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C:\Users\fmartin\Downloads\"/>
    </mc:Choice>
  </mc:AlternateContent>
  <xr:revisionPtr revIDLastSave="0" documentId="13_ncr:1_{49920D93-2890-456D-BCFB-3B2D355E1147}" xr6:coauthVersionLast="47" xr6:coauthVersionMax="47" xr10:uidLastSave="{00000000-0000-0000-0000-000000000000}"/>
  <bookViews>
    <workbookView xWindow="-120" yWindow="-120" windowWidth="29040" windowHeight="15720" tabRatio="295" xr2:uid="{00000000-000D-0000-FFFF-FFFF00000000}"/>
  </bookViews>
  <sheets>
    <sheet name="FFBaD-Ligue-Comité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9" i="2" l="1"/>
  <c r="P10" i="2" s="1"/>
  <c r="P11" i="2" s="1"/>
  <c r="P12" i="2" s="1"/>
  <c r="P13" i="2" s="1"/>
  <c r="P14" i="2" s="1"/>
  <c r="P15" i="2" s="1"/>
  <c r="P16" i="2" s="1"/>
  <c r="P17" i="2" s="1"/>
  <c r="P18" i="2" s="1"/>
  <c r="P19" i="2" s="1"/>
  <c r="P20" i="2" s="1"/>
  <c r="P21" i="2" s="1"/>
  <c r="P22" i="2" s="1"/>
  <c r="P23" i="2" s="1"/>
  <c r="P24" i="2" s="1"/>
  <c r="P25" i="2" s="1"/>
  <c r="P26" i="2" s="1"/>
  <c r="P27" i="2" s="1"/>
  <c r="P28" i="2" s="1"/>
  <c r="P29" i="2" s="1"/>
  <c r="P30" i="2" s="1"/>
  <c r="P31" i="2" s="1"/>
  <c r="P32" i="2" s="1"/>
  <c r="P33" i="2" s="1"/>
  <c r="P34" i="2" s="1"/>
  <c r="P35" i="2" s="1"/>
  <c r="P36" i="2" s="1"/>
  <c r="P37" i="2" s="1"/>
  <c r="P38" i="2" s="1"/>
  <c r="CU9" i="2"/>
  <c r="CU10" i="2" s="1"/>
  <c r="CU11" i="2" s="1"/>
  <c r="CU12" i="2" s="1"/>
  <c r="CU13" i="2" s="1"/>
  <c r="CU14" i="2" s="1"/>
  <c r="CU15" i="2" s="1"/>
  <c r="CU16" i="2" s="1"/>
  <c r="CU17" i="2" s="1"/>
  <c r="CU18" i="2" s="1"/>
  <c r="CU19" i="2" s="1"/>
  <c r="CU20" i="2" s="1"/>
  <c r="CU21" i="2" s="1"/>
  <c r="CU22" i="2" s="1"/>
  <c r="CU23" i="2" s="1"/>
  <c r="CU24" i="2" s="1"/>
  <c r="CU25" i="2" s="1"/>
  <c r="CU26" i="2" s="1"/>
  <c r="CU27" i="2" s="1"/>
  <c r="CU28" i="2" s="1"/>
  <c r="CU29" i="2" s="1"/>
  <c r="CU30" i="2" s="1"/>
  <c r="CU31" i="2" s="1"/>
  <c r="CU32" i="2" s="1"/>
  <c r="CU33" i="2" s="1"/>
  <c r="CU34" i="2" s="1"/>
  <c r="CU35" i="2" s="1"/>
  <c r="CU36" i="2" s="1"/>
  <c r="CU37" i="2" s="1"/>
  <c r="CU38" i="2" s="1"/>
  <c r="CQ9" i="2"/>
  <c r="CQ10" i="2" s="1"/>
  <c r="CQ11" i="2" s="1"/>
  <c r="CQ12" i="2" s="1"/>
  <c r="CQ13" i="2" s="1"/>
  <c r="CQ14" i="2" s="1"/>
  <c r="CQ15" i="2" s="1"/>
  <c r="CQ16" i="2" s="1"/>
  <c r="CQ17" i="2" s="1"/>
  <c r="CQ18" i="2" s="1"/>
  <c r="CQ19" i="2" s="1"/>
  <c r="CQ20" i="2" s="1"/>
  <c r="CQ21" i="2" s="1"/>
  <c r="CQ22" i="2" s="1"/>
  <c r="CQ23" i="2" s="1"/>
  <c r="CQ24" i="2" s="1"/>
  <c r="CQ25" i="2" s="1"/>
  <c r="CQ26" i="2" s="1"/>
  <c r="CQ27" i="2" s="1"/>
  <c r="CQ28" i="2" s="1"/>
  <c r="CQ29" i="2" s="1"/>
  <c r="CQ30" i="2" s="1"/>
  <c r="CQ31" i="2" s="1"/>
  <c r="CQ32" i="2" s="1"/>
  <c r="CQ33" i="2" s="1"/>
  <c r="CQ34" i="2" s="1"/>
  <c r="CQ35" i="2" s="1"/>
  <c r="CQ36" i="2" s="1"/>
  <c r="CQ37" i="2" s="1"/>
  <c r="CQ38" i="2" s="1"/>
  <c r="CI9" i="2"/>
  <c r="CI10" i="2" s="1"/>
  <c r="CI11" i="2" s="1"/>
  <c r="CI12" i="2" s="1"/>
  <c r="CI13" i="2" s="1"/>
  <c r="CI14" i="2" s="1"/>
  <c r="CI15" i="2" s="1"/>
  <c r="CI16" i="2" s="1"/>
  <c r="CI17" i="2" s="1"/>
  <c r="CI18" i="2" s="1"/>
  <c r="CI19" i="2" s="1"/>
  <c r="CI20" i="2" s="1"/>
  <c r="CI21" i="2" s="1"/>
  <c r="CI22" i="2" s="1"/>
  <c r="CI23" i="2" s="1"/>
  <c r="CI24" i="2" s="1"/>
  <c r="CI25" i="2" s="1"/>
  <c r="CI26" i="2" s="1"/>
  <c r="CI27" i="2" s="1"/>
  <c r="CI28" i="2" s="1"/>
  <c r="CI29" i="2" s="1"/>
  <c r="CI30" i="2" s="1"/>
  <c r="CI31" i="2" s="1"/>
  <c r="CI32" i="2" s="1"/>
  <c r="CI33" i="2" s="1"/>
  <c r="CI34" i="2" s="1"/>
  <c r="CI35" i="2" s="1"/>
  <c r="CI36" i="2" s="1"/>
  <c r="CI37" i="2" s="1"/>
  <c r="CA9" i="2"/>
  <c r="CA10" i="2" s="1"/>
  <c r="CA11" i="2" s="1"/>
  <c r="CA12" i="2" s="1"/>
  <c r="CA13" i="2" s="1"/>
  <c r="CA14" i="2" s="1"/>
  <c r="CA15" i="2" s="1"/>
  <c r="CA16" i="2" s="1"/>
  <c r="CA17" i="2" s="1"/>
  <c r="CA18" i="2" s="1"/>
  <c r="CA19" i="2" s="1"/>
  <c r="CA20" i="2" s="1"/>
  <c r="CA21" i="2" s="1"/>
  <c r="CA22" i="2" s="1"/>
  <c r="CA23" i="2" s="1"/>
  <c r="CA24" i="2" s="1"/>
  <c r="CA25" i="2" s="1"/>
  <c r="CA26" i="2" s="1"/>
  <c r="CA27" i="2" s="1"/>
  <c r="CA28" i="2" s="1"/>
  <c r="CA29" i="2" s="1"/>
  <c r="CA30" i="2" s="1"/>
  <c r="CA31" i="2" s="1"/>
  <c r="CA32" i="2" s="1"/>
  <c r="CA33" i="2" s="1"/>
  <c r="CA34" i="2" s="1"/>
  <c r="CA35" i="2" s="1"/>
  <c r="CA36" i="2" s="1"/>
  <c r="CA37" i="2" s="1"/>
  <c r="CA38" i="2" s="1"/>
  <c r="BR9" i="2"/>
  <c r="BR10" i="2" s="1"/>
  <c r="BR11" i="2" s="1"/>
  <c r="BR12" i="2" s="1"/>
  <c r="BR13" i="2" s="1"/>
  <c r="BR14" i="2" s="1"/>
  <c r="BR15" i="2" s="1"/>
  <c r="BR16" i="2" s="1"/>
  <c r="BR17" i="2" s="1"/>
  <c r="BR18" i="2" s="1"/>
  <c r="BR19" i="2" s="1"/>
  <c r="BR20" i="2" s="1"/>
  <c r="BR21" i="2" s="1"/>
  <c r="BR22" i="2" s="1"/>
  <c r="BR23" i="2" s="1"/>
  <c r="BR24" i="2" s="1"/>
  <c r="BR25" i="2" s="1"/>
  <c r="BR26" i="2" s="1"/>
  <c r="BR27" i="2" s="1"/>
  <c r="BR28" i="2" s="1"/>
  <c r="BR29" i="2" s="1"/>
  <c r="BR30" i="2" s="1"/>
  <c r="BR31" i="2" s="1"/>
  <c r="BR32" i="2" s="1"/>
  <c r="BR33" i="2" s="1"/>
  <c r="BR34" i="2" s="1"/>
  <c r="BR35" i="2" s="1"/>
  <c r="BR36" i="2" s="1"/>
  <c r="BR37" i="2" s="1"/>
  <c r="BI9" i="2"/>
  <c r="BI10" i="2" s="1"/>
  <c r="BI11" i="2" s="1"/>
  <c r="BI12" i="2" s="1"/>
  <c r="BI13" i="2" s="1"/>
  <c r="BI14" i="2" s="1"/>
  <c r="BI15" i="2" s="1"/>
  <c r="BI16" i="2" s="1"/>
  <c r="BI17" i="2" s="1"/>
  <c r="BI18" i="2" s="1"/>
  <c r="BI19" i="2" s="1"/>
  <c r="BI20" i="2" s="1"/>
  <c r="BI21" i="2" s="1"/>
  <c r="BI22" i="2" s="1"/>
  <c r="BI23" i="2" s="1"/>
  <c r="BI24" i="2" s="1"/>
  <c r="BI25" i="2" s="1"/>
  <c r="BI26" i="2" s="1"/>
  <c r="BI27" i="2" s="1"/>
  <c r="BI28" i="2" s="1"/>
  <c r="BI29" i="2" s="1"/>
  <c r="BI30" i="2" s="1"/>
  <c r="BI31" i="2" s="1"/>
  <c r="BI32" i="2" s="1"/>
  <c r="BI33" i="2" s="1"/>
  <c r="BI34" i="2" s="1"/>
  <c r="BI35" i="2" s="1"/>
  <c r="BI36" i="2" s="1"/>
  <c r="BI37" i="2" s="1"/>
  <c r="BI38" i="2" s="1"/>
  <c r="AZ9" i="2"/>
  <c r="AZ10" i="2" s="1"/>
  <c r="AZ11" i="2" s="1"/>
  <c r="AZ12" i="2" s="1"/>
  <c r="AZ13" i="2" s="1"/>
  <c r="AZ14" i="2" s="1"/>
  <c r="AZ15" i="2" s="1"/>
  <c r="AZ16" i="2" s="1"/>
  <c r="AZ17" i="2" s="1"/>
  <c r="AZ18" i="2" s="1"/>
  <c r="AZ19" i="2" s="1"/>
  <c r="AZ20" i="2" s="1"/>
  <c r="AZ21" i="2" s="1"/>
  <c r="AZ22" i="2" s="1"/>
  <c r="AZ23" i="2" s="1"/>
  <c r="AZ24" i="2" s="1"/>
  <c r="AZ25" i="2" s="1"/>
  <c r="AZ26" i="2" s="1"/>
  <c r="AZ27" i="2" s="1"/>
  <c r="AZ28" i="2" s="1"/>
  <c r="AZ29" i="2" s="1"/>
  <c r="AZ30" i="2" s="1"/>
  <c r="AZ31" i="2" s="1"/>
  <c r="AZ32" i="2" s="1"/>
  <c r="AZ33" i="2" s="1"/>
  <c r="AZ34" i="2" s="1"/>
  <c r="AZ35" i="2" s="1"/>
  <c r="AQ9" i="2"/>
  <c r="AQ10" i="2" s="1"/>
  <c r="AQ11" i="2" s="1"/>
  <c r="AQ12" i="2" s="1"/>
  <c r="AQ13" i="2" s="1"/>
  <c r="AQ14" i="2" s="1"/>
  <c r="AQ15" i="2" s="1"/>
  <c r="AQ16" i="2" s="1"/>
  <c r="AQ17" i="2" s="1"/>
  <c r="AQ18" i="2" s="1"/>
  <c r="AQ19" i="2" s="1"/>
  <c r="AQ20" i="2" s="1"/>
  <c r="AQ21" i="2" s="1"/>
  <c r="AQ22" i="2" s="1"/>
  <c r="AQ23" i="2" s="1"/>
  <c r="AQ24" i="2" s="1"/>
  <c r="AQ25" i="2" s="1"/>
  <c r="AQ26" i="2" s="1"/>
  <c r="AQ27" i="2" s="1"/>
  <c r="AQ28" i="2" s="1"/>
  <c r="AQ29" i="2" s="1"/>
  <c r="AQ30" i="2" s="1"/>
  <c r="AQ31" i="2" s="1"/>
  <c r="AQ32" i="2" s="1"/>
  <c r="AQ33" i="2" s="1"/>
  <c r="AQ34" i="2" s="1"/>
  <c r="AQ35" i="2" s="1"/>
  <c r="AQ36" i="2" s="1"/>
  <c r="AQ37" i="2" s="1"/>
  <c r="AQ38" i="2" s="1"/>
  <c r="AH9" i="2"/>
  <c r="AH10" i="2" s="1"/>
  <c r="AH11" i="2" s="1"/>
  <c r="AH12" i="2" s="1"/>
  <c r="AH13" i="2" s="1"/>
  <c r="AH14" i="2" s="1"/>
  <c r="AH15" i="2" s="1"/>
  <c r="AH16" i="2" s="1"/>
  <c r="AH17" i="2" s="1"/>
  <c r="AH18" i="2" s="1"/>
  <c r="AH19" i="2" s="1"/>
  <c r="AH20" i="2" s="1"/>
  <c r="AH21" i="2" s="1"/>
  <c r="AH22" i="2" s="1"/>
  <c r="AH23" i="2" s="1"/>
  <c r="AH24" i="2" s="1"/>
  <c r="AH25" i="2" s="1"/>
  <c r="AH26" i="2" s="1"/>
  <c r="AH27" i="2" s="1"/>
  <c r="AH28" i="2" s="1"/>
  <c r="AH29" i="2" s="1"/>
  <c r="AH30" i="2" s="1"/>
  <c r="AH31" i="2" s="1"/>
  <c r="AH32" i="2" s="1"/>
  <c r="AH33" i="2" s="1"/>
  <c r="AH34" i="2" s="1"/>
  <c r="AH35" i="2" s="1"/>
  <c r="AH36" i="2" s="1"/>
  <c r="AH37" i="2" s="1"/>
  <c r="AH38" i="2" s="1"/>
  <c r="X9" i="2"/>
  <c r="X10" i="2" s="1"/>
  <c r="X11" i="2" s="1"/>
  <c r="X12" i="2" s="1"/>
  <c r="X13" i="2" s="1"/>
  <c r="X14" i="2" s="1"/>
  <c r="X15" i="2" s="1"/>
  <c r="X16" i="2" s="1"/>
  <c r="X17" i="2" s="1"/>
  <c r="X18" i="2" s="1"/>
  <c r="X19" i="2" s="1"/>
  <c r="X20" i="2" s="1"/>
  <c r="X21" i="2" s="1"/>
  <c r="X22" i="2" s="1"/>
  <c r="X23" i="2" s="1"/>
  <c r="X24" i="2" s="1"/>
  <c r="X25" i="2" s="1"/>
  <c r="X26" i="2" s="1"/>
  <c r="X27" i="2" s="1"/>
  <c r="X28" i="2" s="1"/>
  <c r="X29" i="2" s="1"/>
  <c r="X30" i="2" s="1"/>
  <c r="X31" i="2" s="1"/>
  <c r="X32" i="2" s="1"/>
  <c r="X33" i="2" s="1"/>
  <c r="X34" i="2" s="1"/>
  <c r="X35" i="2" s="1"/>
  <c r="X36" i="2" s="1"/>
  <c r="X37" i="2" s="1"/>
</calcChain>
</file>

<file path=xl/sharedStrings.xml><?xml version="1.0" encoding="utf-8"?>
<sst xmlns="http://schemas.openxmlformats.org/spreadsheetml/2006/main" count="524" uniqueCount="182">
  <si>
    <t>Août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</si>
  <si>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</si>
  <si>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</si>
  <si>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</si>
  <si>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</si>
  <si>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</si>
  <si>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</si>
  <si>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</si>
  <si>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</si>
  <si>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</si>
  <si>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</si>
  <si>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Juillet</t>
  </si>
  <si>
    <t>Aout</t>
  </si>
  <si>
    <t>Toussaint</t>
  </si>
  <si>
    <t>Jour de l'An</t>
  </si>
  <si>
    <t>Pâques</t>
  </si>
  <si>
    <t>Ascension</t>
  </si>
  <si>
    <t>Pentecôte</t>
  </si>
  <si>
    <t>Noël</t>
  </si>
  <si>
    <t xml:space="preserve">ICN = </t>
  </si>
  <si>
    <t>ICR =</t>
  </si>
  <si>
    <t>Interclubs Régional seniors</t>
  </si>
  <si>
    <t>TRJ =</t>
  </si>
  <si>
    <t>Trophée Régional Jeunes</t>
  </si>
  <si>
    <t>CPC =</t>
  </si>
  <si>
    <t>Conseil des Présidents de Comité</t>
  </si>
  <si>
    <t>Collectif Avenir</t>
  </si>
  <si>
    <t>ICN 1</t>
  </si>
  <si>
    <t>CIJ =</t>
  </si>
  <si>
    <t>Circuit InterRégional Jeunes</t>
  </si>
  <si>
    <t>CEJ =</t>
  </si>
  <si>
    <t>Circuit Elite Jeunes</t>
  </si>
  <si>
    <t>Phases Finales ICN</t>
  </si>
  <si>
    <t>ICN 2</t>
  </si>
  <si>
    <t>ICN 3</t>
  </si>
  <si>
    <t>ICN 4</t>
  </si>
  <si>
    <t>ICN 5</t>
  </si>
  <si>
    <t>ICN 6</t>
  </si>
  <si>
    <t>ICN 7</t>
  </si>
  <si>
    <t>ICN 8</t>
  </si>
  <si>
    <t>ICN 9</t>
  </si>
  <si>
    <t>ICN 10</t>
  </si>
  <si>
    <r>
      <rPr>
        <sz val="10"/>
        <color rgb="FFFF0000"/>
        <rFont val="Arial"/>
        <family val="2"/>
      </rPr>
      <t>SAN</t>
    </r>
    <r>
      <rPr>
        <sz val="10"/>
        <rFont val="Arial"/>
        <family val="2"/>
      </rPr>
      <t xml:space="preserve"> = Dispositif Avenir</t>
    </r>
  </si>
  <si>
    <t>Jeunes</t>
  </si>
  <si>
    <t>Adultes</t>
  </si>
  <si>
    <t>FFBaD</t>
  </si>
  <si>
    <t>Ligue</t>
  </si>
  <si>
    <t>Circuit 
Elite 1</t>
  </si>
  <si>
    <t>Armistice</t>
  </si>
  <si>
    <t>Circuit 
Elite 4</t>
  </si>
  <si>
    <t>Circuit 
Elite 5</t>
  </si>
  <si>
    <t>Chpts France
Jeunes</t>
  </si>
  <si>
    <t xml:space="preserve">Chpts
France ParaBad </t>
  </si>
  <si>
    <t>Fête du travail</t>
  </si>
  <si>
    <t>Réunion Ligue</t>
  </si>
  <si>
    <t>Comités</t>
  </si>
  <si>
    <t>SAN 1</t>
  </si>
  <si>
    <t>Circuit 
Elite 2</t>
  </si>
  <si>
    <t>SAN 5</t>
  </si>
  <si>
    <t>BNP1</t>
  </si>
  <si>
    <t xml:space="preserve">BNP = </t>
  </si>
  <si>
    <t>SAN 2</t>
  </si>
  <si>
    <t>SAN 3</t>
  </si>
  <si>
    <t>QFJ =</t>
  </si>
  <si>
    <t xml:space="preserve">  </t>
  </si>
  <si>
    <t>SAN 6</t>
  </si>
  <si>
    <t>Les dates des formations des officiels techniques ne figurent pas  dans ce calendrier - elles vous seront communiquées ultérieurement</t>
  </si>
  <si>
    <t>(</t>
  </si>
  <si>
    <t>BAC1</t>
  </si>
  <si>
    <t>BAC =</t>
  </si>
  <si>
    <t>Brassage d’accession au Circuit Elite Jeunes</t>
  </si>
  <si>
    <t>CEJ2</t>
  </si>
  <si>
    <t>BAC 2</t>
  </si>
  <si>
    <t>CEJ 4</t>
  </si>
  <si>
    <t>Regroup. Jeunes 49 / Stage Collectif 72</t>
  </si>
  <si>
    <t>CVF 1</t>
  </si>
  <si>
    <t>CVF 2</t>
  </si>
  <si>
    <t>Chpts
France
Vétérans</t>
  </si>
  <si>
    <t>Circuit 
Elite 3</t>
  </si>
  <si>
    <t>CEJ1</t>
  </si>
  <si>
    <t>CVF3 Option 1 - à privilégier</t>
  </si>
  <si>
    <t>CEJ 3</t>
  </si>
  <si>
    <t>CVF 3 Option 2</t>
  </si>
  <si>
    <t>BNP2</t>
  </si>
  <si>
    <t>Date limite des CRJ les 8 et 9 mars 2025</t>
  </si>
  <si>
    <t>CVF 4</t>
  </si>
  <si>
    <t>CEJ 5</t>
  </si>
  <si>
    <t>PQFJ</t>
  </si>
  <si>
    <t>CVF 5</t>
  </si>
  <si>
    <t>Circuit 
Elite 6 - Option 1 à prévilégier</t>
  </si>
  <si>
    <t>Circuit 
Elite 6 - Option 2</t>
  </si>
  <si>
    <t>CEJ 6</t>
  </si>
  <si>
    <t>Réserve Top 12</t>
  </si>
  <si>
    <t>BNP3</t>
  </si>
  <si>
    <t>DAN F</t>
  </si>
  <si>
    <t>DAN G</t>
  </si>
  <si>
    <t>CVF 6</t>
  </si>
  <si>
    <t>Chpts
France
Elite</t>
  </si>
  <si>
    <t>Coupe de la ligue (49)</t>
  </si>
  <si>
    <t>TRJ 1 (85)</t>
  </si>
  <si>
    <t>Stage féminin</t>
  </si>
  <si>
    <t>ICR J1</t>
  </si>
  <si>
    <t>TRJ 2 (44)</t>
  </si>
  <si>
    <t>DRP 1 (53)</t>
  </si>
  <si>
    <t>ICR J2</t>
  </si>
  <si>
    <t>TRJ 3 (49)</t>
  </si>
  <si>
    <t>TRJ 4 (53)</t>
  </si>
  <si>
    <t>ICR J3</t>
  </si>
  <si>
    <t>CRJ (44)</t>
  </si>
  <si>
    <t>ICR J4</t>
  </si>
  <si>
    <t>Trophée JMG (85)</t>
  </si>
  <si>
    <t>ICR J5</t>
  </si>
  <si>
    <t>TRJ 5 (72)</t>
  </si>
  <si>
    <t>Tournoi V. Bonnay (49)</t>
  </si>
  <si>
    <t>DRP 2 (72)</t>
  </si>
  <si>
    <t>Journée des comités (44)</t>
  </si>
  <si>
    <t>ICR (report 2)</t>
  </si>
  <si>
    <t>ICR (report 1)</t>
  </si>
  <si>
    <t>ICR R3</t>
  </si>
  <si>
    <t>ICR R2 &amp; R1</t>
  </si>
  <si>
    <t>Top Elite Régional (B / M) 53</t>
  </si>
  <si>
    <t>CPC</t>
  </si>
  <si>
    <t>Top Elite Régional (B / M) 85</t>
  </si>
  <si>
    <t>AG E (72)</t>
  </si>
  <si>
    <t>EN FONCTION</t>
  </si>
  <si>
    <t>DATE NIC</t>
  </si>
  <si>
    <t xml:space="preserve">EN FONCTION </t>
  </si>
  <si>
    <t>TIJ 1</t>
  </si>
  <si>
    <t>NORM</t>
  </si>
  <si>
    <t>TIJ</t>
  </si>
  <si>
    <t>BRET</t>
  </si>
  <si>
    <t>TIJ PDLL - 72</t>
  </si>
  <si>
    <t>Stage Para</t>
  </si>
  <si>
    <t>Reunion des capitaines</t>
  </si>
  <si>
    <t>Comité 85</t>
  </si>
  <si>
    <t>D1 M</t>
  </si>
  <si>
    <t>VNT 3</t>
  </si>
  <si>
    <t>LADIES CUP</t>
  </si>
  <si>
    <t>REPLI D1</t>
  </si>
  <si>
    <t>Tournoi SOBAD</t>
  </si>
  <si>
    <t>Tournoi National Challans</t>
  </si>
  <si>
    <t>Tournoi LRSY</t>
  </si>
  <si>
    <t>Tournoi LRSY si compatible</t>
  </si>
  <si>
    <t>Tournoi LRSY report</t>
  </si>
  <si>
    <t>Tournoi St Hermine</t>
  </si>
  <si>
    <t>Tournoi AIZENAY</t>
  </si>
  <si>
    <t>Tournoi BELLEVIGNY</t>
  </si>
  <si>
    <t>Tournoi LSO (SOBAD SO DOUBLE)</t>
  </si>
  <si>
    <t>Tournoi MONTAIGU</t>
  </si>
  <si>
    <t>Tournoi LUCON</t>
  </si>
  <si>
    <t>Tournoi NOIRMOUTIER</t>
  </si>
  <si>
    <t>Tournoi LES HERBIERS</t>
  </si>
  <si>
    <t>CHALLANS</t>
  </si>
  <si>
    <t xml:space="preserve">Lieu ? </t>
  </si>
  <si>
    <t>TDJ 1 BELLEVIGNY</t>
  </si>
  <si>
    <t>TDJ2 LRSY</t>
  </si>
  <si>
    <t>TDJ 3 LSO</t>
  </si>
  <si>
    <t>TDJ 4 LES HERBIERS</t>
  </si>
  <si>
    <t>TDJ 5 ST HERMINE</t>
  </si>
  <si>
    <t>TDJ 6 LUCON</t>
  </si>
  <si>
    <t>TDJ 7 GROSBREUIL</t>
  </si>
  <si>
    <t>TDJ 8 MONTAIGU</t>
  </si>
  <si>
    <t>TDJ FINALES CHALLNS</t>
  </si>
  <si>
    <t>PLATEAU 2. Lieu ?</t>
  </si>
  <si>
    <t>PLATEAU 3 CHALLANS</t>
  </si>
  <si>
    <t>PLATEAU 4 LSO</t>
  </si>
  <si>
    <t>PLATEAU 5 Lieu ?</t>
  </si>
  <si>
    <t>PLATEAU 6. Lieu ?</t>
  </si>
  <si>
    <t>PLATEAU 8. Lieu ?</t>
  </si>
  <si>
    <t>ICDJ J1 CHALLANS</t>
  </si>
  <si>
    <t>ICDJ J2. Lieu ?</t>
  </si>
  <si>
    <t>ICDJ J3. LRSY</t>
  </si>
  <si>
    <t>ICDJ J4 ST HERMINE</t>
  </si>
  <si>
    <t>ICDJ J5. Lieu ?</t>
  </si>
  <si>
    <t>CDJ BELLEVIGNY</t>
  </si>
  <si>
    <t>PLATEAU 1 LSO + DDP1</t>
  </si>
  <si>
    <t>PLATEAU 7 LRSY + DDP 2</t>
  </si>
  <si>
    <t>Tournoi du COMITE</t>
  </si>
  <si>
    <t>Finales coupes CHALLANS + Veterans l'A-M</t>
  </si>
  <si>
    <t>VNT 1. Lieu ?</t>
  </si>
  <si>
    <t>VNT 2 ST HERMINE</t>
  </si>
  <si>
    <t>TJMG. Lieu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</si>
</sst>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\-dd"/>
    <numFmt numFmtId="165" formatCode="[$-40C]General"/>
  </numFmts>
  <fonts count="27" x14ac:knownFonts="1">
    <font>
      <sz val="10"/>
      <name val="Arial"/>
      <family val="2"/>
    </font>
    <font>
      <sz val="9.5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25"/>
      <name val="Arial"/>
      <family val="2"/>
    </font>
    <font>
      <b/>
      <sz val="8"/>
      <color indexed="12"/>
      <name val="Arial"/>
      <family val="2"/>
    </font>
    <font>
      <b/>
      <sz val="8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8"/>
      <color indexed="3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8"/>
      <color theme="0"/>
      <name val="Arial"/>
      <family val="2"/>
    </font>
    <font>
      <sz val="16"/>
      <color rgb="FFFF0000"/>
      <name val="Arial"/>
      <family val="2"/>
    </font>
    <font>
      <sz val="18"/>
      <color rgb="FFFF000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20"/>
      <name val="Arial"/>
      <family val="2"/>
    </font>
    <font>
      <sz val="12"/>
      <color rgb="FFFF0000"/>
      <name val="Arial"/>
      <family val="2"/>
    </font>
    <font>
      <b/>
      <sz val="10"/>
      <color theme="1"/>
      <name val="Arial"/>
      <family val="2"/>
    </font>
    <font>
      <sz val="8"/>
      <color theme="0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51"/>
        <bgColor indexed="13"/>
      </patternFill>
    </fill>
    <fill>
      <patternFill patternType="solid">
        <fgColor rgb="FFFFFF00"/>
        <bgColor indexed="64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13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0066FF"/>
        <bgColor indexed="64"/>
      </patternFill>
    </fill>
    <fill>
      <patternFill patternType="solid">
        <fgColor rgb="FF296061"/>
        <bgColor indexed="64"/>
      </patternFill>
    </fill>
    <fill>
      <patternFill patternType="solid">
        <fgColor rgb="FF296061"/>
        <bgColor indexed="40"/>
      </patternFill>
    </fill>
    <fill>
      <patternFill patternType="solid">
        <fgColor rgb="FFFFFF00"/>
        <bgColor rgb="FFFF00CC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CC"/>
        <bgColor rgb="FFFF00CC"/>
      </patternFill>
    </fill>
    <fill>
      <patternFill patternType="solid">
        <fgColor rgb="FFFF0066"/>
        <bgColor rgb="FFFF00CC"/>
      </patternFill>
    </fill>
    <fill>
      <patternFill patternType="solid">
        <fgColor rgb="FF92D050"/>
        <bgColor indexed="64"/>
      </patternFill>
    </fill>
    <fill>
      <patternFill patternType="solid">
        <fgColor theme="6" tint="-0.249977111117893"/>
        <bgColor rgb="FFFF00CC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FF00CC"/>
      </patternFill>
    </fill>
    <fill>
      <patternFill patternType="solid">
        <fgColor theme="4" tint="0.39997558519241921"/>
        <bgColor indexed="13"/>
      </patternFill>
    </fill>
  </fills>
  <borders count="176">
    <border>
      <left/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/>
      <bottom style="hair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/>
      <right style="medium">
        <color indexed="8"/>
      </right>
      <top style="hair">
        <color indexed="8"/>
      </top>
      <bottom/>
      <diagonal/>
    </border>
    <border>
      <left/>
      <right style="thin">
        <color indexed="8"/>
      </right>
      <top style="thin">
        <color rgb="FF000000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rgb="FF000000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</borders>
  <cellStyleXfs count="2">
    <xf numFmtId="0" fontId="0" fillId="0" borderId="0"/>
    <xf numFmtId="165" fontId="20" fillId="0" borderId="0"/>
  </cellStyleXfs>
  <cellXfs count="59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0" borderId="3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/>
    <xf numFmtId="0" fontId="2" fillId="0" borderId="0" xfId="0" applyFont="1"/>
    <xf numFmtId="0" fontId="13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2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64" fontId="3" fillId="2" borderId="18" xfId="0" applyNumberFormat="1" applyFont="1" applyFill="1" applyBorder="1" applyAlignment="1">
      <alignment vertical="center"/>
    </xf>
    <xf numFmtId="164" fontId="3" fillId="2" borderId="21" xfId="0" applyNumberFormat="1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164" fontId="3" fillId="3" borderId="33" xfId="0" applyNumberFormat="1" applyFont="1" applyFill="1" applyBorder="1" applyAlignment="1">
      <alignment vertical="center"/>
    </xf>
    <xf numFmtId="164" fontId="3" fillId="2" borderId="33" xfId="0" applyNumberFormat="1" applyFont="1" applyFill="1" applyBorder="1" applyAlignment="1">
      <alignment vertical="center"/>
    </xf>
    <xf numFmtId="164" fontId="3" fillId="0" borderId="46" xfId="0" applyNumberFormat="1" applyFont="1" applyBorder="1" applyAlignment="1">
      <alignment vertical="center"/>
    </xf>
    <xf numFmtId="164" fontId="3" fillId="3" borderId="46" xfId="0" applyNumberFormat="1" applyFont="1" applyFill="1" applyBorder="1" applyAlignment="1">
      <alignment vertical="center"/>
    </xf>
    <xf numFmtId="164" fontId="3" fillId="6" borderId="51" xfId="0" applyNumberFormat="1" applyFont="1" applyFill="1" applyBorder="1" applyAlignment="1">
      <alignment vertical="center"/>
    </xf>
    <xf numFmtId="0" fontId="12" fillId="0" borderId="23" xfId="0" applyFont="1" applyBorder="1" applyAlignment="1">
      <alignment horizontal="center" vertical="center"/>
    </xf>
    <xf numFmtId="164" fontId="3" fillId="2" borderId="44" xfId="0" applyNumberFormat="1" applyFont="1" applyFill="1" applyBorder="1" applyAlignment="1">
      <alignment vertical="center"/>
    </xf>
    <xf numFmtId="0" fontId="12" fillId="0" borderId="10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 wrapText="1"/>
    </xf>
    <xf numFmtId="0" fontId="3" fillId="3" borderId="56" xfId="0" applyFont="1" applyFill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/>
    </xf>
    <xf numFmtId="0" fontId="3" fillId="3" borderId="59" xfId="0" applyFont="1" applyFill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3" borderId="56" xfId="0" applyFont="1" applyFill="1" applyBorder="1" applyAlignment="1">
      <alignment horizontal="center" vertical="center"/>
    </xf>
    <xf numFmtId="0" fontId="3" fillId="3" borderId="59" xfId="0" applyFont="1" applyFill="1" applyBorder="1" applyAlignment="1">
      <alignment horizontal="center" vertical="center" wrapText="1"/>
    </xf>
    <xf numFmtId="0" fontId="3" fillId="3" borderId="63" xfId="0" applyFont="1" applyFill="1" applyBorder="1" applyAlignment="1">
      <alignment horizontal="center" vertical="center"/>
    </xf>
    <xf numFmtId="0" fontId="3" fillId="0" borderId="59" xfId="0" applyFont="1" applyBorder="1" applyAlignment="1">
      <alignment horizontal="center" vertical="center" textRotation="90" wrapText="1"/>
    </xf>
    <xf numFmtId="0" fontId="3" fillId="0" borderId="59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6" xfId="0" applyFont="1" applyBorder="1" applyAlignment="1">
      <alignment vertical="center"/>
    </xf>
    <xf numFmtId="0" fontId="12" fillId="0" borderId="25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164" fontId="6" fillId="0" borderId="56" xfId="0" applyNumberFormat="1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  <xf numFmtId="164" fontId="3" fillId="0" borderId="73" xfId="0" applyNumberFormat="1" applyFont="1" applyBorder="1" applyAlignment="1">
      <alignment vertical="center"/>
    </xf>
    <xf numFmtId="164" fontId="3" fillId="3" borderId="73" xfId="0" applyNumberFormat="1" applyFont="1" applyFill="1" applyBorder="1" applyAlignment="1">
      <alignment vertical="center"/>
    </xf>
    <xf numFmtId="0" fontId="3" fillId="0" borderId="74" xfId="0" applyFont="1" applyBorder="1" applyAlignment="1">
      <alignment vertical="center"/>
    </xf>
    <xf numFmtId="0" fontId="3" fillId="0" borderId="72" xfId="0" applyFont="1" applyBorder="1" applyAlignment="1">
      <alignment horizontal="center" vertical="center"/>
    </xf>
    <xf numFmtId="164" fontId="3" fillId="0" borderId="77" xfId="0" applyNumberFormat="1" applyFont="1" applyBorder="1" applyAlignment="1">
      <alignment vertical="center"/>
    </xf>
    <xf numFmtId="164" fontId="3" fillId="3" borderId="77" xfId="0" applyNumberFormat="1" applyFont="1" applyFill="1" applyBorder="1" applyAlignment="1">
      <alignment vertical="center"/>
    </xf>
    <xf numFmtId="0" fontId="3" fillId="0" borderId="79" xfId="0" applyFont="1" applyBorder="1" applyAlignment="1">
      <alignment vertical="center"/>
    </xf>
    <xf numFmtId="164" fontId="3" fillId="0" borderId="56" xfId="0" applyNumberFormat="1" applyFont="1" applyBorder="1" applyAlignment="1">
      <alignment vertical="center"/>
    </xf>
    <xf numFmtId="164" fontId="3" fillId="3" borderId="56" xfId="0" applyNumberFormat="1" applyFont="1" applyFill="1" applyBorder="1" applyAlignment="1">
      <alignment vertical="center"/>
    </xf>
    <xf numFmtId="0" fontId="3" fillId="0" borderId="56" xfId="0" applyFont="1" applyBorder="1" applyAlignment="1">
      <alignment horizontal="center" vertical="center" textRotation="90" wrapText="1"/>
    </xf>
    <xf numFmtId="0" fontId="3" fillId="0" borderId="86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0" fontId="3" fillId="3" borderId="56" xfId="0" applyFont="1" applyFill="1" applyBorder="1" applyAlignment="1">
      <alignment horizontal="center" vertical="center" textRotation="90" wrapText="1"/>
    </xf>
    <xf numFmtId="0" fontId="4" fillId="0" borderId="56" xfId="0" applyFont="1" applyBorder="1" applyAlignment="1">
      <alignment vertical="center" wrapText="1"/>
    </xf>
    <xf numFmtId="164" fontId="3" fillId="5" borderId="77" xfId="0" applyNumberFormat="1" applyFont="1" applyFill="1" applyBorder="1" applyAlignment="1">
      <alignment vertical="center"/>
    </xf>
    <xf numFmtId="0" fontId="10" fillId="0" borderId="22" xfId="0" applyFont="1" applyBorder="1" applyAlignment="1">
      <alignment vertical="center" textRotation="90" wrapText="1"/>
    </xf>
    <xf numFmtId="164" fontId="3" fillId="6" borderId="77" xfId="0" applyNumberFormat="1" applyFont="1" applyFill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77" xfId="0" applyFont="1" applyBorder="1" applyAlignment="1">
      <alignment vertical="center"/>
    </xf>
    <xf numFmtId="0" fontId="3" fillId="0" borderId="73" xfId="0" applyFont="1" applyBorder="1" applyAlignment="1">
      <alignment vertical="center"/>
    </xf>
    <xf numFmtId="0" fontId="3" fillId="0" borderId="94" xfId="0" applyFont="1" applyBorder="1" applyAlignment="1">
      <alignment horizontal="center" vertical="center"/>
    </xf>
    <xf numFmtId="0" fontId="3" fillId="0" borderId="94" xfId="0" applyFont="1" applyBorder="1" applyAlignment="1">
      <alignment vertical="center"/>
    </xf>
    <xf numFmtId="0" fontId="12" fillId="0" borderId="99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104" xfId="0" applyFont="1" applyBorder="1" applyAlignment="1">
      <alignment horizontal="center" vertical="center"/>
    </xf>
    <xf numFmtId="0" fontId="3" fillId="3" borderId="104" xfId="0" applyFont="1" applyFill="1" applyBorder="1" applyAlignment="1">
      <alignment horizontal="center" vertical="center"/>
    </xf>
    <xf numFmtId="164" fontId="3" fillId="0" borderId="111" xfId="0" applyNumberFormat="1" applyFont="1" applyBorder="1" applyAlignment="1">
      <alignment vertical="center"/>
    </xf>
    <xf numFmtId="0" fontId="3" fillId="0" borderId="112" xfId="0" applyFont="1" applyBorder="1" applyAlignment="1">
      <alignment horizontal="center" vertical="center"/>
    </xf>
    <xf numFmtId="0" fontId="3" fillId="0" borderId="113" xfId="0" applyFont="1" applyBorder="1" applyAlignment="1">
      <alignment horizontal="center" vertical="center"/>
    </xf>
    <xf numFmtId="0" fontId="3" fillId="0" borderId="105" xfId="0" applyFont="1" applyBorder="1" applyAlignment="1">
      <alignment horizontal="center" vertical="center"/>
    </xf>
    <xf numFmtId="0" fontId="3" fillId="0" borderId="110" xfId="0" applyFont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/>
    <xf numFmtId="0" fontId="3" fillId="0" borderId="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104" xfId="0" applyFont="1" applyFill="1" applyBorder="1" applyAlignment="1">
      <alignment horizontal="center" vertical="center" wrapText="1"/>
    </xf>
    <xf numFmtId="0" fontId="3" fillId="0" borderId="104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/>
    </xf>
    <xf numFmtId="164" fontId="3" fillId="5" borderId="33" xfId="0" applyNumberFormat="1" applyFont="1" applyFill="1" applyBorder="1" applyAlignment="1">
      <alignment vertical="center"/>
    </xf>
    <xf numFmtId="0" fontId="3" fillId="3" borderId="86" xfId="0" applyFont="1" applyFill="1" applyBorder="1" applyAlignment="1">
      <alignment horizontal="center" vertical="center"/>
    </xf>
    <xf numFmtId="164" fontId="3" fillId="5" borderId="107" xfId="0" applyNumberFormat="1" applyFont="1" applyFill="1" applyBorder="1" applyAlignment="1">
      <alignment vertical="center"/>
    </xf>
    <xf numFmtId="164" fontId="3" fillId="5" borderId="111" xfId="0" applyNumberFormat="1" applyFont="1" applyFill="1" applyBorder="1" applyAlignment="1">
      <alignment vertical="center"/>
    </xf>
    <xf numFmtId="0" fontId="15" fillId="0" borderId="0" xfId="0" applyFont="1"/>
    <xf numFmtId="0" fontId="14" fillId="0" borderId="3" xfId="0" applyFont="1" applyBorder="1" applyAlignment="1">
      <alignment horizontal="center" vertical="center"/>
    </xf>
    <xf numFmtId="0" fontId="12" fillId="0" borderId="53" xfId="0" applyFont="1" applyBorder="1" applyAlignment="1">
      <alignment vertical="center"/>
    </xf>
    <xf numFmtId="164" fontId="3" fillId="0" borderId="108" xfId="0" applyNumberFormat="1" applyFont="1" applyBorder="1" applyAlignment="1">
      <alignment vertical="center"/>
    </xf>
    <xf numFmtId="0" fontId="15" fillId="0" borderId="0" xfId="0" applyFont="1" applyAlignment="1">
      <alignment horizontal="center"/>
    </xf>
    <xf numFmtId="164" fontId="3" fillId="0" borderId="115" xfId="0" applyNumberFormat="1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3" borderId="115" xfId="0" applyFont="1" applyFill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108" xfId="0" applyFont="1" applyBorder="1" applyAlignment="1">
      <alignment horizontal="center" vertical="center"/>
    </xf>
    <xf numFmtId="0" fontId="3" fillId="0" borderId="108" xfId="0" applyFont="1" applyBorder="1" applyAlignment="1">
      <alignment vertical="center"/>
    </xf>
    <xf numFmtId="0" fontId="3" fillId="3" borderId="108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/>
    </xf>
    <xf numFmtId="0" fontId="5" fillId="0" borderId="46" xfId="0" applyFont="1" applyBorder="1" applyAlignment="1">
      <alignment vertical="center" wrapText="1"/>
    </xf>
    <xf numFmtId="0" fontId="5" fillId="3" borderId="46" xfId="0" applyFont="1" applyFill="1" applyBorder="1" applyAlignment="1">
      <alignment vertical="center" wrapText="1"/>
    </xf>
    <xf numFmtId="0" fontId="3" fillId="0" borderId="108" xfId="0" applyFont="1" applyBorder="1" applyAlignment="1">
      <alignment horizontal="center" vertical="center" wrapText="1"/>
    </xf>
    <xf numFmtId="0" fontId="3" fillId="3" borderId="124" xfId="0" applyFont="1" applyFill="1" applyBorder="1" applyAlignment="1">
      <alignment horizontal="center" vertical="center" wrapText="1"/>
    </xf>
    <xf numFmtId="164" fontId="3" fillId="3" borderId="108" xfId="0" applyNumberFormat="1" applyFont="1" applyFill="1" applyBorder="1" applyAlignment="1">
      <alignment vertical="center"/>
    </xf>
    <xf numFmtId="164" fontId="3" fillId="0" borderId="73" xfId="0" applyNumberFormat="1" applyFont="1" applyBorder="1" applyAlignment="1">
      <alignment horizontal="center" vertical="center"/>
    </xf>
    <xf numFmtId="164" fontId="3" fillId="3" borderId="63" xfId="0" applyNumberFormat="1" applyFont="1" applyFill="1" applyBorder="1" applyAlignment="1">
      <alignment horizontal="center" vertical="center"/>
    </xf>
    <xf numFmtId="164" fontId="3" fillId="0" borderId="63" xfId="0" applyNumberFormat="1" applyFont="1" applyBorder="1" applyAlignment="1">
      <alignment horizontal="center" vertical="center"/>
    </xf>
    <xf numFmtId="164" fontId="3" fillId="0" borderId="5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64" fontId="3" fillId="0" borderId="46" xfId="0" applyNumberFormat="1" applyFont="1" applyBorder="1" applyAlignment="1">
      <alignment horizontal="center" vertical="center"/>
    </xf>
    <xf numFmtId="164" fontId="3" fillId="0" borderId="115" xfId="0" applyNumberFormat="1" applyFont="1" applyBorder="1" applyAlignment="1">
      <alignment horizontal="center" vertical="center"/>
    </xf>
    <xf numFmtId="164" fontId="3" fillId="3" borderId="46" xfId="0" applyNumberFormat="1" applyFont="1" applyFill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3" borderId="110" xfId="0" applyFont="1" applyFill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/>
    </xf>
    <xf numFmtId="0" fontId="3" fillId="0" borderId="133" xfId="0" applyFont="1" applyBorder="1" applyAlignment="1">
      <alignment horizontal="center" vertical="center"/>
    </xf>
    <xf numFmtId="0" fontId="3" fillId="0" borderId="134" xfId="0" applyFont="1" applyBorder="1" applyAlignment="1">
      <alignment horizontal="center" vertical="center"/>
    </xf>
    <xf numFmtId="164" fontId="3" fillId="0" borderId="107" xfId="0" applyNumberFormat="1" applyFont="1" applyBorder="1" applyAlignment="1">
      <alignment vertical="center"/>
    </xf>
    <xf numFmtId="164" fontId="3" fillId="0" borderId="108" xfId="0" applyNumberFormat="1" applyFont="1" applyBorder="1" applyAlignment="1">
      <alignment horizontal="center" vertical="center"/>
    </xf>
    <xf numFmtId="164" fontId="3" fillId="3" borderId="107" xfId="0" applyNumberFormat="1" applyFont="1" applyFill="1" applyBorder="1" applyAlignment="1">
      <alignment vertical="center"/>
    </xf>
    <xf numFmtId="164" fontId="3" fillId="3" borderId="108" xfId="0" applyNumberFormat="1" applyFont="1" applyFill="1" applyBorder="1" applyAlignment="1">
      <alignment horizontal="center" vertical="center"/>
    </xf>
    <xf numFmtId="164" fontId="3" fillId="0" borderId="110" xfId="0" applyNumberFormat="1" applyFont="1" applyBorder="1" applyAlignment="1">
      <alignment vertical="center"/>
    </xf>
    <xf numFmtId="164" fontId="3" fillId="5" borderId="108" xfId="0" applyNumberFormat="1" applyFont="1" applyFill="1" applyBorder="1" applyAlignment="1">
      <alignment vertical="center"/>
    </xf>
    <xf numFmtId="164" fontId="3" fillId="5" borderId="74" xfId="0" applyNumberFormat="1" applyFont="1" applyFill="1" applyBorder="1" applyAlignment="1">
      <alignment vertical="center"/>
    </xf>
    <xf numFmtId="164" fontId="3" fillId="6" borderId="107" xfId="0" applyNumberFormat="1" applyFont="1" applyFill="1" applyBorder="1" applyAlignment="1">
      <alignment vertical="center"/>
    </xf>
    <xf numFmtId="0" fontId="3" fillId="0" borderId="111" xfId="0" applyFont="1" applyBorder="1" applyAlignment="1">
      <alignment vertical="center"/>
    </xf>
    <xf numFmtId="0" fontId="3" fillId="0" borderId="141" xfId="0" applyFont="1" applyBorder="1" applyAlignment="1">
      <alignment horizontal="center" vertical="center"/>
    </xf>
    <xf numFmtId="0" fontId="3" fillId="3" borderId="142" xfId="0" applyFont="1" applyFill="1" applyBorder="1" applyAlignment="1">
      <alignment horizontal="center" vertical="center"/>
    </xf>
    <xf numFmtId="164" fontId="3" fillId="3" borderId="143" xfId="0" applyNumberFormat="1" applyFont="1" applyFill="1" applyBorder="1" applyAlignment="1">
      <alignment vertical="center"/>
    </xf>
    <xf numFmtId="0" fontId="3" fillId="4" borderId="34" xfId="0" applyFont="1" applyFill="1" applyBorder="1" applyAlignment="1">
      <alignment horizontal="center" vertical="center"/>
    </xf>
    <xf numFmtId="0" fontId="3" fillId="0" borderId="14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vertical="center" textRotation="90"/>
    </xf>
    <xf numFmtId="0" fontId="3" fillId="0" borderId="7" xfId="0" applyFont="1" applyBorder="1" applyAlignment="1">
      <alignment vertical="center" wrapText="1"/>
    </xf>
    <xf numFmtId="0" fontId="14" fillId="3" borderId="120" xfId="0" applyFont="1" applyFill="1" applyBorder="1" applyAlignment="1">
      <alignment horizontal="center" vertical="center" textRotation="90"/>
    </xf>
    <xf numFmtId="0" fontId="3" fillId="3" borderId="120" xfId="0" applyFont="1" applyFill="1" applyBorder="1" applyAlignment="1">
      <alignment horizontal="center" vertical="center"/>
    </xf>
    <xf numFmtId="0" fontId="3" fillId="3" borderId="132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3" fillId="0" borderId="108" xfId="0" applyFont="1" applyBorder="1" applyAlignment="1">
      <alignment horizontal="center" vertical="center" textRotation="90" wrapText="1"/>
    </xf>
    <xf numFmtId="0" fontId="3" fillId="7" borderId="34" xfId="0" applyFont="1" applyFill="1" applyBorder="1" applyAlignment="1">
      <alignment vertical="center" wrapText="1"/>
    </xf>
    <xf numFmtId="0" fontId="3" fillId="3" borderId="56" xfId="0" applyFont="1" applyFill="1" applyBorder="1" applyAlignment="1">
      <alignment vertical="center"/>
    </xf>
    <xf numFmtId="164" fontId="3" fillId="0" borderId="33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6" borderId="38" xfId="0" applyFont="1" applyFill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3" fillId="3" borderId="143" xfId="0" applyFont="1" applyFill="1" applyBorder="1" applyAlignment="1">
      <alignment horizontal="center" vertical="center" wrapText="1"/>
    </xf>
    <xf numFmtId="164" fontId="3" fillId="0" borderId="74" xfId="0" applyNumberFormat="1" applyFont="1" applyBorder="1" applyAlignment="1">
      <alignment vertical="center"/>
    </xf>
    <xf numFmtId="0" fontId="3" fillId="0" borderId="88" xfId="0" applyFont="1" applyBorder="1" applyAlignment="1">
      <alignment horizontal="center" vertical="center"/>
    </xf>
    <xf numFmtId="0" fontId="3" fillId="0" borderId="142" xfId="0" applyFont="1" applyBorder="1" applyAlignment="1">
      <alignment horizontal="center" vertical="center"/>
    </xf>
    <xf numFmtId="164" fontId="3" fillId="3" borderId="30" xfId="0" applyNumberFormat="1" applyFont="1" applyFill="1" applyBorder="1" applyAlignment="1">
      <alignment vertical="center"/>
    </xf>
    <xf numFmtId="0" fontId="6" fillId="3" borderId="34" xfId="0" applyFont="1" applyFill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/>
    </xf>
    <xf numFmtId="164" fontId="3" fillId="3" borderId="73" xfId="0" applyNumberFormat="1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vertical="center"/>
    </xf>
    <xf numFmtId="0" fontId="3" fillId="0" borderId="126" xfId="0" applyFont="1" applyBorder="1" applyAlignment="1">
      <alignment horizontal="center" vertical="center"/>
    </xf>
    <xf numFmtId="0" fontId="14" fillId="0" borderId="136" xfId="0" applyFont="1" applyBorder="1" applyAlignment="1">
      <alignment horizontal="center" vertical="center"/>
    </xf>
    <xf numFmtId="0" fontId="16" fillId="0" borderId="23" xfId="0" applyFont="1" applyBorder="1" applyAlignment="1">
      <alignment vertical="center" wrapText="1"/>
    </xf>
    <xf numFmtId="165" fontId="21" fillId="14" borderId="23" xfId="1" applyFont="1" applyFill="1" applyBorder="1" applyAlignment="1">
      <alignment vertical="center" wrapText="1"/>
    </xf>
    <xf numFmtId="0" fontId="3" fillId="3" borderId="22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23" fillId="0" borderId="0" xfId="0" applyFont="1"/>
    <xf numFmtId="0" fontId="15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19" fillId="16" borderId="10" xfId="0" applyFont="1" applyFill="1" applyBorder="1" applyAlignment="1">
      <alignment horizontal="center" vertical="center" wrapText="1"/>
    </xf>
    <xf numFmtId="0" fontId="3" fillId="3" borderId="115" xfId="0" applyFont="1" applyFill="1" applyBorder="1" applyAlignment="1">
      <alignment horizontal="center" vertical="center"/>
    </xf>
    <xf numFmtId="165" fontId="24" fillId="17" borderId="53" xfId="1" applyFont="1" applyFill="1" applyBorder="1" applyAlignment="1">
      <alignment horizontal="center" vertical="center"/>
    </xf>
    <xf numFmtId="0" fontId="3" fillId="19" borderId="59" xfId="0" applyFont="1" applyFill="1" applyBorder="1" applyAlignment="1">
      <alignment horizontal="center" vertical="center"/>
    </xf>
    <xf numFmtId="0" fontId="12" fillId="22" borderId="10" xfId="0" applyFont="1" applyFill="1" applyBorder="1" applyAlignment="1">
      <alignment horizontal="center" vertical="center"/>
    </xf>
    <xf numFmtId="0" fontId="3" fillId="22" borderId="6" xfId="0" applyFont="1" applyFill="1" applyBorder="1" applyAlignment="1">
      <alignment horizontal="center" vertical="center"/>
    </xf>
    <xf numFmtId="0" fontId="3" fillId="22" borderId="5" xfId="0" applyFont="1" applyFill="1" applyBorder="1" applyAlignment="1">
      <alignment horizontal="center" vertical="center"/>
    </xf>
    <xf numFmtId="0" fontId="3" fillId="22" borderId="5" xfId="0" applyFont="1" applyFill="1" applyBorder="1" applyAlignment="1">
      <alignment horizontal="center" vertical="center" wrapText="1"/>
    </xf>
    <xf numFmtId="0" fontId="3" fillId="22" borderId="59" xfId="0" applyFont="1" applyFill="1" applyBorder="1" applyAlignment="1">
      <alignment horizontal="center" vertical="center"/>
    </xf>
    <xf numFmtId="0" fontId="3" fillId="22" borderId="9" xfId="0" applyFont="1" applyFill="1" applyBorder="1" applyAlignment="1">
      <alignment horizontal="center" vertical="center"/>
    </xf>
    <xf numFmtId="0" fontId="3" fillId="22" borderId="60" xfId="0" applyFont="1" applyFill="1" applyBorder="1" applyAlignment="1">
      <alignment horizontal="center" vertical="center"/>
    </xf>
    <xf numFmtId="0" fontId="3" fillId="22" borderId="120" xfId="0" applyFont="1" applyFill="1" applyBorder="1" applyAlignment="1">
      <alignment horizontal="center" vertical="center"/>
    </xf>
    <xf numFmtId="0" fontId="3" fillId="22" borderId="56" xfId="0" applyFont="1" applyFill="1" applyBorder="1" applyAlignment="1">
      <alignment horizontal="center" vertical="center"/>
    </xf>
    <xf numFmtId="164" fontId="3" fillId="22" borderId="73" xfId="0" applyNumberFormat="1" applyFont="1" applyFill="1" applyBorder="1" applyAlignment="1">
      <alignment vertical="center"/>
    </xf>
    <xf numFmtId="0" fontId="3" fillId="22" borderId="56" xfId="0" applyFont="1" applyFill="1" applyBorder="1" applyAlignment="1">
      <alignment horizontal="center" vertical="center" wrapText="1"/>
    </xf>
    <xf numFmtId="0" fontId="3" fillId="22" borderId="57" xfId="0" applyFont="1" applyFill="1" applyBorder="1" applyAlignment="1">
      <alignment horizontal="center" vertical="center"/>
    </xf>
    <xf numFmtId="0" fontId="3" fillId="22" borderId="56" xfId="0" applyFont="1" applyFill="1" applyBorder="1" applyAlignment="1">
      <alignment horizontal="center" vertical="center" textRotation="90" wrapText="1"/>
    </xf>
    <xf numFmtId="0" fontId="3" fillId="22" borderId="3" xfId="0" applyFont="1" applyFill="1" applyBorder="1" applyAlignment="1">
      <alignment horizontal="center" vertical="center" textRotation="90" wrapText="1"/>
    </xf>
    <xf numFmtId="0" fontId="3" fillId="22" borderId="59" xfId="0" applyFont="1" applyFill="1" applyBorder="1" applyAlignment="1">
      <alignment horizontal="center" vertical="center" textRotation="90" wrapText="1"/>
    </xf>
    <xf numFmtId="0" fontId="3" fillId="22" borderId="94" xfId="0" applyFont="1" applyFill="1" applyBorder="1" applyAlignment="1">
      <alignment horizontal="center" vertical="center"/>
    </xf>
    <xf numFmtId="0" fontId="3" fillId="22" borderId="94" xfId="0" applyFont="1" applyFill="1" applyBorder="1" applyAlignment="1">
      <alignment vertical="center"/>
    </xf>
    <xf numFmtId="0" fontId="10" fillId="22" borderId="95" xfId="0" applyFont="1" applyFill="1" applyBorder="1" applyAlignment="1">
      <alignment vertical="center" textRotation="90" wrapText="1"/>
    </xf>
    <xf numFmtId="0" fontId="3" fillId="22" borderId="116" xfId="0" applyFont="1" applyFill="1" applyBorder="1" applyAlignment="1">
      <alignment horizontal="center" vertical="center" wrapText="1"/>
    </xf>
    <xf numFmtId="0" fontId="3" fillId="22" borderId="143" xfId="0" applyFont="1" applyFill="1" applyBorder="1" applyAlignment="1">
      <alignment horizontal="center" vertical="center" wrapText="1"/>
    </xf>
    <xf numFmtId="0" fontId="3" fillId="22" borderId="108" xfId="0" applyFont="1" applyFill="1" applyBorder="1" applyAlignment="1">
      <alignment horizontal="center" vertical="center" wrapText="1"/>
    </xf>
    <xf numFmtId="0" fontId="3" fillId="22" borderId="115" xfId="0" applyFont="1" applyFill="1" applyBorder="1" applyAlignment="1">
      <alignment horizontal="center" vertical="center" wrapText="1"/>
    </xf>
    <xf numFmtId="0" fontId="3" fillId="22" borderId="46" xfId="0" applyFont="1" applyFill="1" applyBorder="1" applyAlignment="1">
      <alignment horizontal="center" vertical="center" wrapText="1"/>
    </xf>
    <xf numFmtId="164" fontId="3" fillId="22" borderId="108" xfId="0" applyNumberFormat="1" applyFont="1" applyFill="1" applyBorder="1" applyAlignment="1">
      <alignment horizontal="center" vertical="center"/>
    </xf>
    <xf numFmtId="0" fontId="3" fillId="22" borderId="110" xfId="0" applyFont="1" applyFill="1" applyBorder="1" applyAlignment="1">
      <alignment horizontal="center" vertical="center"/>
    </xf>
    <xf numFmtId="0" fontId="3" fillId="22" borderId="112" xfId="0" applyFont="1" applyFill="1" applyBorder="1" applyAlignment="1">
      <alignment horizontal="center" vertical="center"/>
    </xf>
    <xf numFmtId="0" fontId="12" fillId="22" borderId="25" xfId="0" applyFont="1" applyFill="1" applyBorder="1" applyAlignment="1">
      <alignment horizontal="center" vertical="center"/>
    </xf>
    <xf numFmtId="0" fontId="3" fillId="22" borderId="3" xfId="0" applyFont="1" applyFill="1" applyBorder="1" applyAlignment="1">
      <alignment horizontal="center" vertical="center"/>
    </xf>
    <xf numFmtId="0" fontId="3" fillId="3" borderId="145" xfId="0" applyFont="1" applyFill="1" applyBorder="1" applyAlignment="1">
      <alignment horizontal="center" vertical="center" wrapText="1"/>
    </xf>
    <xf numFmtId="0" fontId="3" fillId="22" borderId="155" xfId="0" applyFont="1" applyFill="1" applyBorder="1" applyAlignment="1">
      <alignment horizontal="center" vertical="center" wrapText="1"/>
    </xf>
    <xf numFmtId="0" fontId="3" fillId="22" borderId="56" xfId="0" applyFont="1" applyFill="1" applyBorder="1" applyAlignment="1">
      <alignment vertical="center"/>
    </xf>
    <xf numFmtId="164" fontId="3" fillId="22" borderId="73" xfId="0" applyNumberFormat="1" applyFont="1" applyFill="1" applyBorder="1" applyAlignment="1">
      <alignment horizontal="center" vertical="center"/>
    </xf>
    <xf numFmtId="0" fontId="5" fillId="22" borderId="46" xfId="0" applyFont="1" applyFill="1" applyBorder="1" applyAlignment="1">
      <alignment vertical="center" wrapText="1"/>
    </xf>
    <xf numFmtId="0" fontId="0" fillId="22" borderId="0" xfId="0" applyFill="1" applyAlignment="1">
      <alignment vertical="center"/>
    </xf>
    <xf numFmtId="0" fontId="3" fillId="22" borderId="22" xfId="0" applyFont="1" applyFill="1" applyBorder="1" applyAlignment="1">
      <alignment vertical="center" wrapText="1"/>
    </xf>
    <xf numFmtId="0" fontId="19" fillId="16" borderId="26" xfId="0" applyFont="1" applyFill="1" applyBorder="1" applyAlignment="1">
      <alignment horizontal="center" vertical="center" wrapText="1"/>
    </xf>
    <xf numFmtId="0" fontId="3" fillId="22" borderId="144" xfId="0" applyFont="1" applyFill="1" applyBorder="1" applyAlignment="1">
      <alignment vertical="center"/>
    </xf>
    <xf numFmtId="0" fontId="3" fillId="22" borderId="155" xfId="0" applyFont="1" applyFill="1" applyBorder="1" applyAlignment="1">
      <alignment horizontal="center" vertical="center"/>
    </xf>
    <xf numFmtId="0" fontId="5" fillId="0" borderId="121" xfId="0" applyFont="1" applyBorder="1" applyAlignment="1">
      <alignment vertical="center" wrapText="1"/>
    </xf>
    <xf numFmtId="0" fontId="5" fillId="22" borderId="140" xfId="0" applyFont="1" applyFill="1" applyBorder="1" applyAlignment="1">
      <alignment vertical="center" wrapText="1"/>
    </xf>
    <xf numFmtId="0" fontId="25" fillId="16" borderId="27" xfId="0" applyFont="1" applyFill="1" applyBorder="1" applyAlignment="1">
      <alignment horizontal="center" vertical="center" wrapText="1"/>
    </xf>
    <xf numFmtId="0" fontId="3" fillId="22" borderId="110" xfId="0" applyFont="1" applyFill="1" applyBorder="1" applyAlignment="1">
      <alignment horizontal="center" vertical="center" wrapText="1"/>
    </xf>
    <xf numFmtId="0" fontId="3" fillId="22" borderId="3" xfId="0" applyFont="1" applyFill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26" xfId="0" applyFont="1" applyBorder="1" applyAlignment="1">
      <alignment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22" borderId="138" xfId="0" applyFont="1" applyFill="1" applyBorder="1" applyAlignment="1">
      <alignment vertical="center" wrapText="1"/>
    </xf>
    <xf numFmtId="0" fontId="12" fillId="22" borderId="10" xfId="0" applyFont="1" applyFill="1" applyBorder="1" applyAlignment="1">
      <alignment horizontal="center" vertical="center" wrapText="1"/>
    </xf>
    <xf numFmtId="0" fontId="12" fillId="22" borderId="148" xfId="0" applyFont="1" applyFill="1" applyBorder="1" applyAlignment="1">
      <alignment vertical="center" wrapText="1"/>
    </xf>
    <xf numFmtId="0" fontId="12" fillId="0" borderId="52" xfId="0" applyFont="1" applyBorder="1" applyAlignment="1">
      <alignment horizontal="center" vertical="center" wrapText="1"/>
    </xf>
    <xf numFmtId="164" fontId="3" fillId="0" borderId="33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164" fontId="3" fillId="22" borderId="3" xfId="0" applyNumberFormat="1" applyFont="1" applyFill="1" applyBorder="1" applyAlignment="1">
      <alignment vertical="center" wrapText="1"/>
    </xf>
    <xf numFmtId="164" fontId="3" fillId="3" borderId="33" xfId="0" applyNumberFormat="1" applyFont="1" applyFill="1" applyBorder="1" applyAlignment="1">
      <alignment vertical="center" wrapText="1"/>
    </xf>
    <xf numFmtId="164" fontId="3" fillId="3" borderId="0" xfId="0" applyNumberFormat="1" applyFont="1" applyFill="1" applyAlignment="1">
      <alignment vertical="center" wrapText="1"/>
    </xf>
    <xf numFmtId="164" fontId="10" fillId="3" borderId="10" xfId="0" applyNumberFormat="1" applyFont="1" applyFill="1" applyBorder="1" applyAlignment="1">
      <alignment horizontal="center" vertical="center" wrapText="1"/>
    </xf>
    <xf numFmtId="164" fontId="3" fillId="0" borderId="30" xfId="0" applyNumberFormat="1" applyFont="1" applyBorder="1" applyAlignment="1">
      <alignment vertical="center" wrapText="1"/>
    </xf>
    <xf numFmtId="164" fontId="3" fillId="0" borderId="46" xfId="0" applyNumberFormat="1" applyFont="1" applyBorder="1" applyAlignment="1">
      <alignment vertical="center" wrapText="1"/>
    </xf>
    <xf numFmtId="164" fontId="3" fillId="2" borderId="33" xfId="0" applyNumberFormat="1" applyFont="1" applyFill="1" applyBorder="1" applyAlignment="1">
      <alignment vertical="center" wrapText="1"/>
    </xf>
    <xf numFmtId="164" fontId="3" fillId="0" borderId="103" xfId="0" applyNumberFormat="1" applyFont="1" applyBorder="1" applyAlignment="1">
      <alignment vertical="center" wrapText="1"/>
    </xf>
    <xf numFmtId="164" fontId="3" fillId="0" borderId="19" xfId="0" applyNumberFormat="1" applyFont="1" applyBorder="1" applyAlignment="1">
      <alignment vertical="center" wrapText="1"/>
    </xf>
    <xf numFmtId="164" fontId="3" fillId="0" borderId="77" xfId="0" applyNumberFormat="1" applyFont="1" applyBorder="1" applyAlignment="1">
      <alignment vertical="center" wrapText="1"/>
    </xf>
    <xf numFmtId="164" fontId="3" fillId="0" borderId="73" xfId="0" applyNumberFormat="1" applyFont="1" applyBorder="1" applyAlignment="1">
      <alignment vertical="center" wrapText="1"/>
    </xf>
    <xf numFmtId="164" fontId="3" fillId="0" borderId="108" xfId="0" applyNumberFormat="1" applyFont="1" applyBorder="1" applyAlignment="1">
      <alignment vertical="center" wrapText="1"/>
    </xf>
    <xf numFmtId="164" fontId="3" fillId="2" borderId="18" xfId="0" applyNumberFormat="1" applyFont="1" applyFill="1" applyBorder="1" applyAlignment="1">
      <alignment vertical="center" wrapText="1"/>
    </xf>
    <xf numFmtId="0" fontId="0" fillId="3" borderId="59" xfId="0" applyFill="1" applyBorder="1" applyAlignment="1">
      <alignment vertical="center" wrapText="1"/>
    </xf>
    <xf numFmtId="0" fontId="0" fillId="22" borderId="59" xfId="0" applyFill="1" applyBorder="1" applyAlignment="1">
      <alignment vertical="center" wrapText="1"/>
    </xf>
    <xf numFmtId="164" fontId="3" fillId="3" borderId="19" xfId="0" applyNumberFormat="1" applyFont="1" applyFill="1" applyBorder="1" applyAlignment="1">
      <alignment vertical="center" wrapText="1"/>
    </xf>
    <xf numFmtId="164" fontId="3" fillId="0" borderId="56" xfId="0" applyNumberFormat="1" applyFont="1" applyBorder="1" applyAlignment="1">
      <alignment vertical="center" wrapText="1"/>
    </xf>
    <xf numFmtId="164" fontId="3" fillId="5" borderId="77" xfId="0" applyNumberFormat="1" applyFont="1" applyFill="1" applyBorder="1" applyAlignment="1">
      <alignment vertical="center" wrapText="1"/>
    </xf>
    <xf numFmtId="0" fontId="0" fillId="22" borderId="144" xfId="0" applyFill="1" applyBorder="1" applyAlignment="1">
      <alignment vertical="center" wrapText="1"/>
    </xf>
    <xf numFmtId="0" fontId="3" fillId="0" borderId="71" xfId="0" applyFont="1" applyBorder="1" applyAlignment="1">
      <alignment horizontal="center" vertical="center" wrapText="1"/>
    </xf>
    <xf numFmtId="164" fontId="3" fillId="5" borderId="73" xfId="0" applyNumberFormat="1" applyFont="1" applyFill="1" applyBorder="1" applyAlignment="1">
      <alignment vertical="center" wrapText="1"/>
    </xf>
    <xf numFmtId="164" fontId="3" fillId="0" borderId="4" xfId="0" applyNumberFormat="1" applyFont="1" applyBorder="1" applyAlignment="1">
      <alignment vertical="center" wrapText="1"/>
    </xf>
    <xf numFmtId="0" fontId="3" fillId="0" borderId="20" xfId="0" applyFont="1" applyBorder="1" applyAlignment="1">
      <alignment vertical="center" textRotation="90" wrapText="1"/>
    </xf>
    <xf numFmtId="164" fontId="3" fillId="3" borderId="56" xfId="0" applyNumberFormat="1" applyFont="1" applyFill="1" applyBorder="1" applyAlignment="1">
      <alignment vertical="center" wrapText="1"/>
    </xf>
    <xf numFmtId="0" fontId="2" fillId="22" borderId="155" xfId="0" applyFont="1" applyFill="1" applyBorder="1" applyAlignment="1">
      <alignment horizontal="center" vertical="center" wrapText="1"/>
    </xf>
    <xf numFmtId="0" fontId="0" fillId="3" borderId="145" xfId="0" applyFill="1" applyBorder="1" applyAlignment="1">
      <alignment vertical="center" wrapText="1"/>
    </xf>
    <xf numFmtId="164" fontId="3" fillId="0" borderId="143" xfId="0" applyNumberFormat="1" applyFont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0" fillId="22" borderId="3" xfId="0" applyFill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0" fillId="0" borderId="56" xfId="0" applyBorder="1" applyAlignment="1">
      <alignment vertical="center" wrapText="1"/>
    </xf>
    <xf numFmtId="164" fontId="3" fillId="3" borderId="77" xfId="0" applyNumberFormat="1" applyFont="1" applyFill="1" applyBorder="1" applyAlignment="1">
      <alignment vertical="center" wrapText="1"/>
    </xf>
    <xf numFmtId="164" fontId="3" fillId="3" borderId="73" xfId="0" applyNumberFormat="1" applyFont="1" applyFill="1" applyBorder="1" applyAlignment="1">
      <alignment vertical="center" wrapText="1"/>
    </xf>
    <xf numFmtId="164" fontId="3" fillId="0" borderId="142" xfId="0" applyNumberFormat="1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22" borderId="56" xfId="0" applyFill="1" applyBorder="1" applyAlignment="1">
      <alignment vertical="center" wrapText="1"/>
    </xf>
    <xf numFmtId="0" fontId="0" fillId="0" borderId="142" xfId="0" applyBorder="1" applyAlignment="1">
      <alignment vertical="center" wrapText="1"/>
    </xf>
    <xf numFmtId="164" fontId="3" fillId="3" borderId="123" xfId="0" applyNumberFormat="1" applyFont="1" applyFill="1" applyBorder="1" applyAlignment="1">
      <alignment vertical="center" wrapText="1"/>
    </xf>
    <xf numFmtId="0" fontId="3" fillId="0" borderId="90" xfId="0" applyFont="1" applyBorder="1" applyAlignment="1">
      <alignment vertical="center" wrapText="1"/>
    </xf>
    <xf numFmtId="0" fontId="3" fillId="0" borderId="127" xfId="0" applyFont="1" applyBorder="1" applyAlignment="1">
      <alignment vertical="center" wrapText="1"/>
    </xf>
    <xf numFmtId="0" fontId="3" fillId="22" borderId="128" xfId="0" applyFont="1" applyFill="1" applyBorder="1" applyAlignment="1">
      <alignment vertical="center" wrapText="1"/>
    </xf>
    <xf numFmtId="0" fontId="3" fillId="0" borderId="128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25" xfId="0" applyFont="1" applyBorder="1" applyAlignment="1">
      <alignment horizontal="center" vertical="center" wrapText="1"/>
    </xf>
    <xf numFmtId="0" fontId="0" fillId="22" borderId="145" xfId="0" applyFill="1" applyBorder="1" applyAlignment="1">
      <alignment vertical="center" wrapText="1"/>
    </xf>
    <xf numFmtId="165" fontId="24" fillId="17" borderId="53" xfId="1" applyFont="1" applyFill="1" applyBorder="1" applyAlignment="1">
      <alignment horizontal="center" vertical="center" wrapText="1"/>
    </xf>
    <xf numFmtId="164" fontId="3" fillId="3" borderId="142" xfId="0" applyNumberFormat="1" applyFont="1" applyFill="1" applyBorder="1" applyAlignment="1">
      <alignment vertical="center" wrapText="1"/>
    </xf>
    <xf numFmtId="164" fontId="3" fillId="0" borderId="115" xfId="0" applyNumberFormat="1" applyFont="1" applyBorder="1" applyAlignment="1">
      <alignment vertical="center" wrapText="1"/>
    </xf>
    <xf numFmtId="0" fontId="3" fillId="0" borderId="64" xfId="0" applyFont="1" applyBorder="1" applyAlignment="1">
      <alignment vertical="center" wrapText="1"/>
    </xf>
    <xf numFmtId="0" fontId="3" fillId="0" borderId="79" xfId="0" applyFont="1" applyBorder="1" applyAlignment="1">
      <alignment vertical="center" wrapText="1"/>
    </xf>
    <xf numFmtId="0" fontId="3" fillId="0" borderId="74" xfId="0" applyFont="1" applyBorder="1" applyAlignment="1">
      <alignment vertical="center" wrapText="1"/>
    </xf>
    <xf numFmtId="0" fontId="3" fillId="0" borderId="141" xfId="0" applyFont="1" applyBorder="1" applyAlignment="1">
      <alignment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22" borderId="57" xfId="0" applyFont="1" applyFill="1" applyBorder="1" applyAlignment="1">
      <alignment horizontal="center" vertical="center" wrapText="1"/>
    </xf>
    <xf numFmtId="0" fontId="3" fillId="0" borderId="151" xfId="0" applyFont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 wrapText="1"/>
    </xf>
    <xf numFmtId="164" fontId="3" fillId="3" borderId="111" xfId="0" applyNumberFormat="1" applyFont="1" applyFill="1" applyBorder="1" applyAlignment="1">
      <alignment vertical="center" wrapText="1"/>
    </xf>
    <xf numFmtId="164" fontId="3" fillId="3" borderId="54" xfId="0" applyNumberFormat="1" applyFont="1" applyFill="1" applyBorder="1" applyAlignment="1">
      <alignment vertical="center" wrapText="1"/>
    </xf>
    <xf numFmtId="0" fontId="3" fillId="3" borderId="112" xfId="0" applyFont="1" applyFill="1" applyBorder="1" applyAlignment="1">
      <alignment horizontal="center" vertical="center" wrapText="1"/>
    </xf>
    <xf numFmtId="0" fontId="3" fillId="22" borderId="22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164" fontId="3" fillId="5" borderId="111" xfId="0" applyNumberFormat="1" applyFont="1" applyFill="1" applyBorder="1" applyAlignment="1">
      <alignment vertical="center" wrapText="1"/>
    </xf>
    <xf numFmtId="164" fontId="3" fillId="0" borderId="112" xfId="0" applyNumberFormat="1" applyFont="1" applyBorder="1" applyAlignment="1">
      <alignment vertical="center" wrapText="1"/>
    </xf>
    <xf numFmtId="164" fontId="3" fillId="2" borderId="111" xfId="0" applyNumberFormat="1" applyFont="1" applyFill="1" applyBorder="1" applyAlignment="1">
      <alignment vertical="center" wrapText="1"/>
    </xf>
    <xf numFmtId="164" fontId="3" fillId="3" borderId="22" xfId="0" applyNumberFormat="1" applyFont="1" applyFill="1" applyBorder="1" applyAlignment="1">
      <alignment vertical="center" wrapText="1"/>
    </xf>
    <xf numFmtId="0" fontId="3" fillId="3" borderId="40" xfId="0" applyFont="1" applyFill="1" applyBorder="1" applyAlignment="1">
      <alignment vertical="center" textRotation="90" wrapText="1"/>
    </xf>
    <xf numFmtId="0" fontId="12" fillId="22" borderId="16" xfId="0" applyFont="1" applyFill="1" applyBorder="1" applyAlignment="1">
      <alignment horizontal="center" vertical="center" wrapText="1"/>
    </xf>
    <xf numFmtId="0" fontId="3" fillId="22" borderId="40" xfId="0" applyFont="1" applyFill="1" applyBorder="1" applyAlignment="1">
      <alignment vertical="center" textRotation="90" wrapText="1"/>
    </xf>
    <xf numFmtId="0" fontId="26" fillId="0" borderId="56" xfId="0" applyFont="1" applyBorder="1" applyAlignment="1">
      <alignment horizontal="center" vertical="center" wrapText="1"/>
    </xf>
    <xf numFmtId="0" fontId="0" fillId="3" borderId="143" xfId="0" applyFill="1" applyBorder="1" applyAlignment="1">
      <alignment vertical="center" wrapText="1"/>
    </xf>
    <xf numFmtId="0" fontId="3" fillId="19" borderId="26" xfId="0" applyFont="1" applyFill="1" applyBorder="1" applyAlignment="1">
      <alignment vertical="center" wrapText="1"/>
    </xf>
    <xf numFmtId="0" fontId="0" fillId="22" borderId="110" xfId="0" applyFill="1" applyBorder="1" applyAlignment="1">
      <alignment vertical="center" wrapText="1"/>
    </xf>
    <xf numFmtId="0" fontId="3" fillId="0" borderId="143" xfId="0" applyFont="1" applyBorder="1" applyAlignment="1">
      <alignment horizontal="center" vertical="center" wrapText="1"/>
    </xf>
    <xf numFmtId="0" fontId="3" fillId="3" borderId="143" xfId="0" applyFont="1" applyFill="1" applyBorder="1" applyAlignment="1">
      <alignment horizontal="center" vertical="center"/>
    </xf>
    <xf numFmtId="164" fontId="3" fillId="3" borderId="145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0" borderId="142" xfId="0" applyFont="1" applyBorder="1" applyAlignment="1">
      <alignment horizontal="center" vertical="center" wrapText="1"/>
    </xf>
    <xf numFmtId="0" fontId="3" fillId="3" borderId="142" xfId="0" applyFont="1" applyFill="1" applyBorder="1" applyAlignment="1">
      <alignment horizontal="center" vertical="center" textRotation="90" wrapText="1"/>
    </xf>
    <xf numFmtId="0" fontId="3" fillId="3" borderId="142" xfId="0" applyFont="1" applyFill="1" applyBorder="1" applyAlignment="1">
      <alignment horizontal="center" vertical="center" wrapText="1"/>
    </xf>
    <xf numFmtId="0" fontId="19" fillId="16" borderId="0" xfId="0" applyFont="1" applyFill="1" applyAlignment="1">
      <alignment horizontal="center" vertical="center" wrapText="1"/>
    </xf>
    <xf numFmtId="0" fontId="16" fillId="8" borderId="45" xfId="0" applyFont="1" applyFill="1" applyBorder="1" applyAlignment="1">
      <alignment vertical="center" wrapText="1"/>
    </xf>
    <xf numFmtId="0" fontId="16" fillId="8" borderId="0" xfId="0" applyFont="1" applyFill="1" applyAlignment="1">
      <alignment vertical="center" wrapText="1"/>
    </xf>
    <xf numFmtId="0" fontId="16" fillId="8" borderId="121" xfId="0" applyFont="1" applyFill="1" applyBorder="1" applyAlignment="1">
      <alignment vertical="center" wrapText="1"/>
    </xf>
    <xf numFmtId="0" fontId="16" fillId="8" borderId="146" xfId="0" applyFont="1" applyFill="1" applyBorder="1" applyAlignment="1">
      <alignment vertical="center" wrapText="1"/>
    </xf>
    <xf numFmtId="0" fontId="16" fillId="8" borderId="140" xfId="0" applyFont="1" applyFill="1" applyBorder="1" applyAlignment="1">
      <alignment vertical="center" wrapText="1"/>
    </xf>
    <xf numFmtId="0" fontId="14" fillId="0" borderId="23" xfId="0" applyFont="1" applyBorder="1" applyAlignment="1">
      <alignment vertical="center" wrapText="1"/>
    </xf>
    <xf numFmtId="0" fontId="14" fillId="0" borderId="25" xfId="0" applyFont="1" applyBorder="1" applyAlignment="1">
      <alignment vertical="center" wrapText="1"/>
    </xf>
    <xf numFmtId="0" fontId="3" fillId="4" borderId="34" xfId="0" applyFont="1" applyFill="1" applyBorder="1" applyAlignment="1">
      <alignment vertical="center"/>
    </xf>
    <xf numFmtId="0" fontId="3" fillId="4" borderId="11" xfId="0" applyFont="1" applyFill="1" applyBorder="1" applyAlignment="1">
      <alignment vertical="center"/>
    </xf>
    <xf numFmtId="0" fontId="3" fillId="7" borderId="3" xfId="0" applyFont="1" applyFill="1" applyBorder="1" applyAlignment="1">
      <alignment vertical="center" wrapText="1"/>
    </xf>
    <xf numFmtId="49" fontId="19" fillId="11" borderId="23" xfId="0" applyNumberFormat="1" applyFont="1" applyFill="1" applyBorder="1" applyAlignment="1">
      <alignment vertical="center" wrapText="1"/>
    </xf>
    <xf numFmtId="49" fontId="19" fillId="11" borderId="138" xfId="0" applyNumberFormat="1" applyFont="1" applyFill="1" applyBorder="1" applyAlignment="1">
      <alignment vertical="center" wrapText="1"/>
    </xf>
    <xf numFmtId="0" fontId="21" fillId="5" borderId="45" xfId="0" applyFont="1" applyFill="1" applyBorder="1" applyAlignment="1">
      <alignment vertical="center" wrapText="1"/>
    </xf>
    <xf numFmtId="0" fontId="21" fillId="5" borderId="81" xfId="0" applyFont="1" applyFill="1" applyBorder="1" applyAlignment="1">
      <alignment vertical="center" wrapText="1"/>
    </xf>
    <xf numFmtId="165" fontId="24" fillId="17" borderId="153" xfId="1" applyFont="1" applyFill="1" applyBorder="1" applyAlignment="1">
      <alignment vertical="center"/>
    </xf>
    <xf numFmtId="165" fontId="24" fillId="17" borderId="46" xfId="1" applyFont="1" applyFill="1" applyBorder="1" applyAlignment="1">
      <alignment vertical="center"/>
    </xf>
    <xf numFmtId="0" fontId="12" fillId="0" borderId="27" xfId="0" applyFont="1" applyBorder="1" applyAlignment="1">
      <alignment vertical="center"/>
    </xf>
    <xf numFmtId="0" fontId="12" fillId="0" borderId="47" xfId="0" applyFont="1" applyBorder="1" applyAlignment="1">
      <alignment vertical="center"/>
    </xf>
    <xf numFmtId="0" fontId="12" fillId="0" borderId="48" xfId="0" applyFont="1" applyBorder="1" applyAlignment="1">
      <alignment vertical="center"/>
    </xf>
    <xf numFmtId="0" fontId="2" fillId="0" borderId="49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12" fillId="0" borderId="66" xfId="0" applyFont="1" applyBorder="1" applyAlignment="1">
      <alignment vertical="center"/>
    </xf>
    <xf numFmtId="0" fontId="12" fillId="0" borderId="28" xfId="0" applyFont="1" applyBorder="1" applyAlignment="1">
      <alignment vertical="center"/>
    </xf>
    <xf numFmtId="0" fontId="12" fillId="0" borderId="67" xfId="0" applyFont="1" applyBorder="1" applyAlignment="1">
      <alignment vertical="center"/>
    </xf>
    <xf numFmtId="0" fontId="3" fillId="22" borderId="161" xfId="0" applyFont="1" applyFill="1" applyBorder="1" applyAlignment="1">
      <alignment horizontal="center" vertical="center" wrapText="1"/>
    </xf>
    <xf numFmtId="0" fontId="3" fillId="3" borderId="125" xfId="0" applyFont="1" applyFill="1" applyBorder="1" applyAlignment="1">
      <alignment horizontal="center" vertical="center" wrapText="1"/>
    </xf>
    <xf numFmtId="0" fontId="3" fillId="3" borderId="145" xfId="0" applyFont="1" applyFill="1" applyBorder="1" applyAlignment="1">
      <alignment vertical="center"/>
    </xf>
    <xf numFmtId="0" fontId="3" fillId="22" borderId="4" xfId="0" applyFont="1" applyFill="1" applyBorder="1" applyAlignment="1">
      <alignment vertical="center"/>
    </xf>
    <xf numFmtId="0" fontId="3" fillId="3" borderId="143" xfId="0" applyFont="1" applyFill="1" applyBorder="1" applyAlignment="1">
      <alignment horizontal="center" vertical="center" textRotation="90" wrapText="1"/>
    </xf>
    <xf numFmtId="0" fontId="3" fillId="3" borderId="108" xfId="0" applyFont="1" applyFill="1" applyBorder="1" applyAlignment="1">
      <alignment horizontal="center" vertical="center" textRotation="90" wrapText="1"/>
    </xf>
    <xf numFmtId="0" fontId="3" fillId="22" borderId="110" xfId="0" applyFont="1" applyFill="1" applyBorder="1" applyAlignment="1">
      <alignment horizontal="center" vertical="center" textRotation="90" wrapText="1"/>
    </xf>
    <xf numFmtId="0" fontId="3" fillId="3" borderId="145" xfId="0" applyFont="1" applyFill="1" applyBorder="1" applyAlignment="1">
      <alignment horizontal="center" vertical="center"/>
    </xf>
    <xf numFmtId="0" fontId="4" fillId="22" borderId="8" xfId="0" applyFont="1" applyFill="1" applyBorder="1" applyAlignment="1">
      <alignment vertical="center" wrapText="1"/>
    </xf>
    <xf numFmtId="0" fontId="3" fillId="0" borderId="162" xfId="0" applyFont="1" applyBorder="1" applyAlignment="1">
      <alignment horizontal="center" vertical="center"/>
    </xf>
    <xf numFmtId="0" fontId="12" fillId="22" borderId="100" xfId="0" applyFont="1" applyFill="1" applyBorder="1" applyAlignment="1">
      <alignment horizontal="center" vertical="center"/>
    </xf>
    <xf numFmtId="0" fontId="3" fillId="22" borderId="86" xfId="0" applyFont="1" applyFill="1" applyBorder="1" applyAlignment="1">
      <alignment horizontal="center" vertical="center"/>
    </xf>
    <xf numFmtId="0" fontId="3" fillId="22" borderId="109" xfId="0" applyFont="1" applyFill="1" applyBorder="1" applyAlignment="1">
      <alignment horizontal="center" vertical="center"/>
    </xf>
    <xf numFmtId="0" fontId="3" fillId="22" borderId="17" xfId="0" applyFont="1" applyFill="1" applyBorder="1" applyAlignment="1">
      <alignment horizontal="center" vertical="center" wrapText="1"/>
    </xf>
    <xf numFmtId="0" fontId="3" fillId="22" borderId="86" xfId="0" applyFont="1" applyFill="1" applyBorder="1" applyAlignment="1">
      <alignment horizontal="center" vertical="center" wrapText="1"/>
    </xf>
    <xf numFmtId="0" fontId="3" fillId="22" borderId="114" xfId="0" applyFont="1" applyFill="1" applyBorder="1" applyAlignment="1">
      <alignment horizontal="center" vertical="center"/>
    </xf>
    <xf numFmtId="0" fontId="3" fillId="19" borderId="162" xfId="0" applyFont="1" applyFill="1" applyBorder="1" applyAlignment="1">
      <alignment vertical="center" wrapText="1"/>
    </xf>
    <xf numFmtId="0" fontId="3" fillId="19" borderId="166" xfId="0" applyFont="1" applyFill="1" applyBorder="1" applyAlignment="1">
      <alignment vertical="center" wrapText="1"/>
    </xf>
    <xf numFmtId="0" fontId="3" fillId="22" borderId="160" xfId="0" applyFont="1" applyFill="1" applyBorder="1" applyAlignment="1">
      <alignment horizontal="center" vertical="center" wrapText="1"/>
    </xf>
    <xf numFmtId="0" fontId="3" fillId="22" borderId="17" xfId="0" applyFont="1" applyFill="1" applyBorder="1" applyAlignment="1">
      <alignment horizontal="center" vertical="center"/>
    </xf>
    <xf numFmtId="0" fontId="3" fillId="22" borderId="76" xfId="0" applyFont="1" applyFill="1" applyBorder="1" applyAlignment="1">
      <alignment horizontal="center" vertical="center"/>
    </xf>
    <xf numFmtId="0" fontId="3" fillId="22" borderId="108" xfId="0" applyFont="1" applyFill="1" applyBorder="1" applyAlignment="1">
      <alignment horizontal="center" vertical="center" textRotation="90" wrapText="1"/>
    </xf>
    <xf numFmtId="0" fontId="10" fillId="22" borderId="22" xfId="0" applyFont="1" applyFill="1" applyBorder="1" applyAlignment="1">
      <alignment vertical="center" textRotation="90" wrapText="1"/>
    </xf>
    <xf numFmtId="0" fontId="12" fillId="22" borderId="26" xfId="0" applyFont="1" applyFill="1" applyBorder="1" applyAlignment="1">
      <alignment horizontal="center" vertical="center"/>
    </xf>
    <xf numFmtId="0" fontId="3" fillId="24" borderId="0" xfId="0" applyFont="1" applyFill="1" applyAlignment="1">
      <alignment horizontal="center" vertical="center"/>
    </xf>
    <xf numFmtId="0" fontId="3" fillId="22" borderId="80" xfId="0" applyFont="1" applyFill="1" applyBorder="1" applyAlignment="1">
      <alignment horizontal="center" vertical="center"/>
    </xf>
    <xf numFmtId="0" fontId="3" fillId="19" borderId="143" xfId="0" applyFont="1" applyFill="1" applyBorder="1" applyAlignment="1">
      <alignment horizontal="center" vertical="center"/>
    </xf>
    <xf numFmtId="0" fontId="3" fillId="22" borderId="20" xfId="0" applyFont="1" applyFill="1" applyBorder="1" applyAlignment="1">
      <alignment horizontal="center" vertical="center" wrapText="1"/>
    </xf>
    <xf numFmtId="0" fontId="3" fillId="22" borderId="76" xfId="0" applyFont="1" applyFill="1" applyBorder="1" applyAlignment="1">
      <alignment horizontal="center" vertical="center" wrapText="1"/>
    </xf>
    <xf numFmtId="0" fontId="12" fillId="22" borderId="38" xfId="0" applyFont="1" applyFill="1" applyBorder="1" applyAlignment="1">
      <alignment horizontal="center" vertical="center"/>
    </xf>
    <xf numFmtId="164" fontId="3" fillId="22" borderId="46" xfId="0" applyNumberFormat="1" applyFont="1" applyFill="1" applyBorder="1" applyAlignment="1">
      <alignment horizontal="center" vertical="center"/>
    </xf>
    <xf numFmtId="0" fontId="3" fillId="22" borderId="169" xfId="0" applyFont="1" applyFill="1" applyBorder="1" applyAlignment="1">
      <alignment horizontal="center" vertical="center" wrapText="1"/>
    </xf>
    <xf numFmtId="164" fontId="3" fillId="22" borderId="170" xfId="0" applyNumberFormat="1" applyFont="1" applyFill="1" applyBorder="1" applyAlignment="1">
      <alignment horizontal="center" vertical="center"/>
    </xf>
    <xf numFmtId="164" fontId="3" fillId="22" borderId="121" xfId="0" applyNumberFormat="1" applyFont="1" applyFill="1" applyBorder="1" applyAlignment="1">
      <alignment horizontal="center" vertical="center"/>
    </xf>
    <xf numFmtId="0" fontId="3" fillId="22" borderId="139" xfId="0" applyFont="1" applyFill="1" applyBorder="1" applyAlignment="1">
      <alignment horizontal="center" vertical="center"/>
    </xf>
    <xf numFmtId="0" fontId="0" fillId="22" borderId="135" xfId="0" applyFill="1" applyBorder="1" applyAlignment="1">
      <alignment vertical="center"/>
    </xf>
    <xf numFmtId="0" fontId="12" fillId="22" borderId="101" xfId="0" applyFont="1" applyFill="1" applyBorder="1" applyAlignment="1">
      <alignment horizontal="center" vertical="center" wrapText="1"/>
    </xf>
    <xf numFmtId="0" fontId="3" fillId="22" borderId="52" xfId="0" applyFont="1" applyFill="1" applyBorder="1" applyAlignment="1">
      <alignment vertical="center" wrapText="1"/>
    </xf>
    <xf numFmtId="0" fontId="11" fillId="22" borderId="78" xfId="0" applyFont="1" applyFill="1" applyBorder="1" applyAlignment="1">
      <alignment horizontal="center" vertical="center" wrapText="1"/>
    </xf>
    <xf numFmtId="0" fontId="3" fillId="22" borderId="106" xfId="0" applyFont="1" applyFill="1" applyBorder="1" applyAlignment="1">
      <alignment horizontal="center" vertical="center" wrapText="1"/>
    </xf>
    <xf numFmtId="0" fontId="3" fillId="22" borderId="52" xfId="0" applyFont="1" applyFill="1" applyBorder="1" applyAlignment="1">
      <alignment horizontal="center" vertical="center" wrapText="1"/>
    </xf>
    <xf numFmtId="0" fontId="12" fillId="22" borderId="100" xfId="0" applyFont="1" applyFill="1" applyBorder="1" applyAlignment="1">
      <alignment horizontal="center" vertical="center" wrapText="1"/>
    </xf>
    <xf numFmtId="0" fontId="3" fillId="22" borderId="78" xfId="0" applyFont="1" applyFill="1" applyBorder="1" applyAlignment="1">
      <alignment horizontal="center" vertical="center" wrapText="1"/>
    </xf>
    <xf numFmtId="0" fontId="3" fillId="22" borderId="102" xfId="0" applyFont="1" applyFill="1" applyBorder="1" applyAlignment="1">
      <alignment vertical="center" wrapText="1"/>
    </xf>
    <xf numFmtId="0" fontId="3" fillId="22" borderId="171" xfId="0" applyFont="1" applyFill="1" applyBorder="1" applyAlignment="1">
      <alignment vertical="center" wrapText="1"/>
    </xf>
    <xf numFmtId="0" fontId="3" fillId="3" borderId="151" xfId="0" applyFont="1" applyFill="1" applyBorder="1" applyAlignment="1">
      <alignment horizontal="center" vertical="center" wrapText="1"/>
    </xf>
    <xf numFmtId="0" fontId="3" fillId="22" borderId="167" xfId="0" applyFont="1" applyFill="1" applyBorder="1" applyAlignment="1">
      <alignment horizontal="center" vertical="center" wrapText="1"/>
    </xf>
    <xf numFmtId="0" fontId="3" fillId="22" borderId="173" xfId="0" applyFont="1" applyFill="1" applyBorder="1" applyAlignment="1">
      <alignment horizontal="center" vertical="center"/>
    </xf>
    <xf numFmtId="0" fontId="3" fillId="22" borderId="52" xfId="0" applyFont="1" applyFill="1" applyBorder="1" applyAlignment="1">
      <alignment horizontal="center" vertical="center"/>
    </xf>
    <xf numFmtId="0" fontId="5" fillId="22" borderId="78" xfId="0" applyFont="1" applyFill="1" applyBorder="1" applyAlignment="1">
      <alignment horizontal="center" vertical="center" wrapText="1"/>
    </xf>
    <xf numFmtId="0" fontId="3" fillId="22" borderId="167" xfId="0" applyFont="1" applyFill="1" applyBorder="1" applyAlignment="1">
      <alignment horizontal="center" vertical="center"/>
    </xf>
    <xf numFmtId="0" fontId="3" fillId="22" borderId="173" xfId="0" applyFont="1" applyFill="1" applyBorder="1" applyAlignment="1">
      <alignment horizontal="center" vertical="center" wrapText="1"/>
    </xf>
    <xf numFmtId="0" fontId="11" fillId="22" borderId="167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3" fillId="22" borderId="80" xfId="0" applyFont="1" applyFill="1" applyBorder="1" applyAlignment="1">
      <alignment horizontal="center" vertical="center" wrapText="1"/>
    </xf>
    <xf numFmtId="0" fontId="10" fillId="22" borderId="7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22" borderId="4" xfId="0" applyFont="1" applyFill="1" applyBorder="1" applyAlignment="1">
      <alignment horizontal="center" vertical="center"/>
    </xf>
    <xf numFmtId="0" fontId="3" fillId="22" borderId="140" xfId="0" applyFont="1" applyFill="1" applyBorder="1" applyAlignment="1">
      <alignment horizontal="center" vertical="center" wrapText="1"/>
    </xf>
    <xf numFmtId="0" fontId="3" fillId="0" borderId="175" xfId="0" applyFont="1" applyBorder="1" applyAlignment="1">
      <alignment vertical="center"/>
    </xf>
    <xf numFmtId="0" fontId="3" fillId="22" borderId="173" xfId="0" applyFont="1" applyFill="1" applyBorder="1" applyAlignment="1">
      <alignment vertical="center" wrapText="1"/>
    </xf>
    <xf numFmtId="0" fontId="3" fillId="0" borderId="143" xfId="0" applyFont="1" applyBorder="1" applyAlignment="1">
      <alignment horizontal="center" vertical="center"/>
    </xf>
    <xf numFmtId="164" fontId="3" fillId="22" borderId="115" xfId="0" applyNumberFormat="1" applyFont="1" applyFill="1" applyBorder="1" applyAlignment="1">
      <alignment vertical="center"/>
    </xf>
    <xf numFmtId="0" fontId="3" fillId="22" borderId="158" xfId="0" applyFont="1" applyFill="1" applyBorder="1" applyAlignment="1">
      <alignment horizontal="center" vertical="center"/>
    </xf>
    <xf numFmtId="0" fontId="3" fillId="22" borderId="159" xfId="0" applyFont="1" applyFill="1" applyBorder="1" applyAlignment="1">
      <alignment horizontal="center" vertical="center"/>
    </xf>
    <xf numFmtId="0" fontId="3" fillId="22" borderId="158" xfId="0" applyFont="1" applyFill="1" applyBorder="1" applyAlignment="1">
      <alignment horizontal="center" vertical="center" wrapText="1"/>
    </xf>
    <xf numFmtId="0" fontId="3" fillId="22" borderId="159" xfId="0" applyFont="1" applyFill="1" applyBorder="1" applyAlignment="1">
      <alignment horizontal="center" vertical="center" wrapText="1"/>
    </xf>
    <xf numFmtId="0" fontId="3" fillId="22" borderId="164" xfId="0" applyFont="1" applyFill="1" applyBorder="1" applyAlignment="1">
      <alignment horizontal="center" vertical="center"/>
    </xf>
    <xf numFmtId="0" fontId="3" fillId="22" borderId="40" xfId="0" applyFont="1" applyFill="1" applyBorder="1" applyAlignment="1">
      <alignment horizontal="center" vertical="center"/>
    </xf>
    <xf numFmtId="0" fontId="3" fillId="22" borderId="158" xfId="0" applyFont="1" applyFill="1" applyBorder="1" applyAlignment="1">
      <alignment horizontal="center" vertical="center" textRotation="91" wrapText="1"/>
    </xf>
    <xf numFmtId="0" fontId="3" fillId="22" borderId="159" xfId="0" applyFont="1" applyFill="1" applyBorder="1" applyAlignment="1">
      <alignment horizontal="center" vertical="center" textRotation="91" wrapText="1"/>
    </xf>
    <xf numFmtId="0" fontId="2" fillId="22" borderId="68" xfId="0" applyFont="1" applyFill="1" applyBorder="1" applyAlignment="1">
      <alignment horizontal="center" vertical="center"/>
    </xf>
    <xf numFmtId="0" fontId="2" fillId="22" borderId="168" xfId="0" applyFont="1" applyFill="1" applyBorder="1" applyAlignment="1">
      <alignment horizontal="center" vertical="center"/>
    </xf>
    <xf numFmtId="164" fontId="3" fillId="22" borderId="173" xfId="0" applyNumberFormat="1" applyFont="1" applyFill="1" applyBorder="1" applyAlignment="1">
      <alignment horizontal="center" vertical="center"/>
    </xf>
    <xf numFmtId="164" fontId="3" fillId="22" borderId="161" xfId="0" applyNumberFormat="1" applyFont="1" applyFill="1" applyBorder="1" applyAlignment="1">
      <alignment horizontal="center" vertical="center"/>
    </xf>
    <xf numFmtId="0" fontId="3" fillId="22" borderId="173" xfId="0" applyFont="1" applyFill="1" applyBorder="1" applyAlignment="1">
      <alignment horizontal="center" vertical="center"/>
    </xf>
    <xf numFmtId="0" fontId="3" fillId="22" borderId="161" xfId="0" applyFont="1" applyFill="1" applyBorder="1" applyAlignment="1">
      <alignment horizontal="center" vertical="center"/>
    </xf>
    <xf numFmtId="0" fontId="2" fillId="22" borderId="158" xfId="0" applyFont="1" applyFill="1" applyBorder="1" applyAlignment="1">
      <alignment horizontal="center" vertical="center" wrapText="1"/>
    </xf>
    <xf numFmtId="0" fontId="2" fillId="22" borderId="159" xfId="0" applyFont="1" applyFill="1" applyBorder="1" applyAlignment="1">
      <alignment horizontal="center" vertical="center" wrapText="1"/>
    </xf>
    <xf numFmtId="164" fontId="3" fillId="22" borderId="158" xfId="0" applyNumberFormat="1" applyFont="1" applyFill="1" applyBorder="1" applyAlignment="1">
      <alignment horizontal="center" vertical="center" wrapText="1"/>
    </xf>
    <xf numFmtId="164" fontId="3" fillId="22" borderId="159" xfId="0" applyNumberFormat="1" applyFont="1" applyFill="1" applyBorder="1" applyAlignment="1">
      <alignment horizontal="center" vertical="center" wrapText="1"/>
    </xf>
    <xf numFmtId="0" fontId="3" fillId="22" borderId="173" xfId="0" applyFont="1" applyFill="1" applyBorder="1" applyAlignment="1">
      <alignment horizontal="center" vertical="center" wrapText="1"/>
    </xf>
    <xf numFmtId="0" fontId="3" fillId="22" borderId="161" xfId="0" applyFont="1" applyFill="1" applyBorder="1" applyAlignment="1">
      <alignment horizontal="center" vertical="center" wrapText="1"/>
    </xf>
    <xf numFmtId="165" fontId="16" fillId="20" borderId="23" xfId="1" applyFont="1" applyFill="1" applyBorder="1" applyAlignment="1">
      <alignment horizontal="center" vertical="center" wrapText="1"/>
    </xf>
    <xf numFmtId="165" fontId="16" fillId="20" borderId="25" xfId="1" applyFont="1" applyFill="1" applyBorder="1" applyAlignment="1">
      <alignment horizontal="center" vertical="center" wrapText="1"/>
    </xf>
    <xf numFmtId="0" fontId="3" fillId="7" borderId="34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/>
    </xf>
    <xf numFmtId="0" fontId="3" fillId="4" borderId="149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3" fillId="10" borderId="143" xfId="0" applyFont="1" applyFill="1" applyBorder="1" applyAlignment="1">
      <alignment horizontal="center" vertical="center" wrapText="1"/>
    </xf>
    <xf numFmtId="0" fontId="3" fillId="10" borderId="145" xfId="0" applyFont="1" applyFill="1" applyBorder="1" applyAlignment="1">
      <alignment horizontal="center" vertical="center" wrapText="1"/>
    </xf>
    <xf numFmtId="0" fontId="3" fillId="10" borderId="109" xfId="0" applyFont="1" applyFill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56" xfId="0" applyFont="1" applyBorder="1" applyAlignment="1">
      <alignment horizontal="center" vertical="center" wrapText="1"/>
    </xf>
    <xf numFmtId="0" fontId="14" fillId="0" borderId="157" xfId="0" applyFont="1" applyBorder="1" applyAlignment="1">
      <alignment horizontal="center" vertical="center" wrapText="1"/>
    </xf>
    <xf numFmtId="0" fontId="16" fillId="8" borderId="146" xfId="0" applyFont="1" applyFill="1" applyBorder="1" applyAlignment="1">
      <alignment horizontal="center" vertical="center" wrapText="1"/>
    </xf>
    <xf numFmtId="0" fontId="16" fillId="8" borderId="140" xfId="0" applyFont="1" applyFill="1" applyBorder="1" applyAlignment="1">
      <alignment horizontal="center" vertical="center" wrapText="1"/>
    </xf>
    <xf numFmtId="0" fontId="3" fillId="0" borderId="144" xfId="0" applyFont="1" applyBorder="1" applyAlignment="1">
      <alignment horizontal="center" vertical="center" wrapText="1"/>
    </xf>
    <xf numFmtId="0" fontId="3" fillId="0" borderId="125" xfId="0" applyFont="1" applyBorder="1" applyAlignment="1">
      <alignment horizontal="center" vertical="center" wrapText="1"/>
    </xf>
    <xf numFmtId="0" fontId="3" fillId="0" borderId="152" xfId="0" applyFont="1" applyBorder="1" applyAlignment="1">
      <alignment horizontal="center" vertical="center" wrapText="1"/>
    </xf>
    <xf numFmtId="49" fontId="19" fillId="11" borderId="23" xfId="0" applyNumberFormat="1" applyFont="1" applyFill="1" applyBorder="1" applyAlignment="1">
      <alignment horizontal="center" vertical="center" wrapText="1"/>
    </xf>
    <xf numFmtId="49" fontId="19" fillId="11" borderId="25" xfId="0" applyNumberFormat="1" applyFont="1" applyFill="1" applyBorder="1" applyAlignment="1">
      <alignment horizontal="center" vertical="center" wrapText="1"/>
    </xf>
    <xf numFmtId="0" fontId="3" fillId="4" borderId="149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16" fillId="13" borderId="146" xfId="0" applyFont="1" applyFill="1" applyBorder="1" applyAlignment="1">
      <alignment horizontal="center" vertical="center" wrapText="1"/>
    </xf>
    <xf numFmtId="0" fontId="16" fillId="13" borderId="46" xfId="0" applyFont="1" applyFill="1" applyBorder="1" applyAlignment="1">
      <alignment horizontal="center" vertical="center" wrapText="1"/>
    </xf>
    <xf numFmtId="0" fontId="16" fillId="15" borderId="110" xfId="0" applyFont="1" applyFill="1" applyBorder="1" applyAlignment="1">
      <alignment horizontal="center" vertical="center" wrapText="1"/>
    </xf>
    <xf numFmtId="0" fontId="16" fillId="15" borderId="3" xfId="0" applyFont="1" applyFill="1" applyBorder="1" applyAlignment="1">
      <alignment horizontal="center" vertical="center" wrapText="1"/>
    </xf>
    <xf numFmtId="165" fontId="19" fillId="14" borderId="149" xfId="1" applyFont="1" applyFill="1" applyBorder="1" applyAlignment="1">
      <alignment horizontal="center" vertical="center"/>
    </xf>
    <xf numFmtId="165" fontId="19" fillId="14" borderId="154" xfId="1" applyFont="1" applyFill="1" applyBorder="1" applyAlignment="1">
      <alignment horizontal="center" vertical="center"/>
    </xf>
    <xf numFmtId="0" fontId="2" fillId="19" borderId="23" xfId="0" applyFont="1" applyFill="1" applyBorder="1" applyAlignment="1">
      <alignment horizontal="center" vertical="center" wrapText="1"/>
    </xf>
    <xf numFmtId="0" fontId="2" fillId="19" borderId="25" xfId="0" applyFont="1" applyFill="1" applyBorder="1" applyAlignment="1">
      <alignment horizontal="center" vertical="center" wrapText="1"/>
    </xf>
    <xf numFmtId="165" fontId="24" fillId="17" borderId="174" xfId="1" applyFont="1" applyFill="1" applyBorder="1" applyAlignment="1">
      <alignment horizontal="center" vertical="center"/>
    </xf>
    <xf numFmtId="165" fontId="24" fillId="17" borderId="3" xfId="1" applyFont="1" applyFill="1" applyBorder="1" applyAlignment="1">
      <alignment horizontal="center" vertical="center"/>
    </xf>
    <xf numFmtId="165" fontId="16" fillId="14" borderId="23" xfId="1" applyFont="1" applyFill="1" applyBorder="1" applyAlignment="1">
      <alignment horizontal="center" vertical="center" wrapText="1"/>
    </xf>
    <xf numFmtId="165" fontId="16" fillId="14" borderId="39" xfId="1" applyFont="1" applyFill="1" applyBorder="1" applyAlignment="1">
      <alignment horizontal="center" vertical="center" wrapText="1"/>
    </xf>
    <xf numFmtId="49" fontId="19" fillId="11" borderId="4" xfId="0" applyNumberFormat="1" applyFont="1" applyFill="1" applyBorder="1" applyAlignment="1">
      <alignment horizontal="center" vertical="center" wrapText="1"/>
    </xf>
    <xf numFmtId="49" fontId="19" fillId="11" borderId="3" xfId="0" applyNumberFormat="1" applyFont="1" applyFill="1" applyBorder="1" applyAlignment="1">
      <alignment horizontal="center" vertical="center" wrapText="1"/>
    </xf>
    <xf numFmtId="49" fontId="19" fillId="11" borderId="115" xfId="0" applyNumberFormat="1" applyFont="1" applyFill="1" applyBorder="1" applyAlignment="1">
      <alignment horizontal="center" vertical="center" wrapText="1"/>
    </xf>
    <xf numFmtId="49" fontId="19" fillId="11" borderId="46" xfId="0" applyNumberFormat="1" applyFont="1" applyFill="1" applyBorder="1" applyAlignment="1">
      <alignment horizontal="center" vertical="center" wrapText="1"/>
    </xf>
    <xf numFmtId="0" fontId="16" fillId="8" borderId="119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49" fontId="19" fillId="11" borderId="110" xfId="0" applyNumberFormat="1" applyFont="1" applyFill="1" applyBorder="1" applyAlignment="1">
      <alignment horizontal="center" vertical="center" wrapText="1"/>
    </xf>
    <xf numFmtId="0" fontId="16" fillId="15" borderId="115" xfId="0" applyFont="1" applyFill="1" applyBorder="1" applyAlignment="1">
      <alignment horizontal="center" vertical="center"/>
    </xf>
    <xf numFmtId="0" fontId="16" fillId="15" borderId="46" xfId="0" applyFont="1" applyFill="1" applyBorder="1" applyAlignment="1">
      <alignment horizontal="center" vertical="center"/>
    </xf>
    <xf numFmtId="0" fontId="3" fillId="10" borderId="8" xfId="0" applyFont="1" applyFill="1" applyBorder="1" applyAlignment="1">
      <alignment horizontal="center" vertical="center" wrapText="1"/>
    </xf>
    <xf numFmtId="0" fontId="3" fillId="10" borderId="0" xfId="0" applyFont="1" applyFill="1" applyAlignment="1">
      <alignment horizontal="center" vertical="center" wrapText="1"/>
    </xf>
    <xf numFmtId="0" fontId="3" fillId="10" borderId="52" xfId="0" applyFont="1" applyFill="1" applyBorder="1" applyAlignment="1">
      <alignment horizontal="center" vertical="center" wrapText="1"/>
    </xf>
    <xf numFmtId="0" fontId="3" fillId="21" borderId="110" xfId="0" applyFont="1" applyFill="1" applyBorder="1" applyAlignment="1">
      <alignment horizontal="center" vertical="center"/>
    </xf>
    <xf numFmtId="0" fontId="3" fillId="21" borderId="3" xfId="0" applyFont="1" applyFill="1" applyBorder="1" applyAlignment="1">
      <alignment horizontal="center" vertical="center"/>
    </xf>
    <xf numFmtId="0" fontId="19" fillId="12" borderId="125" xfId="0" applyFont="1" applyFill="1" applyBorder="1" applyAlignment="1">
      <alignment horizontal="center" vertical="center" wrapText="1"/>
    </xf>
    <xf numFmtId="0" fontId="19" fillId="12" borderId="0" xfId="0" applyFont="1" applyFill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0" borderId="130" xfId="0" applyFont="1" applyBorder="1" applyAlignment="1">
      <alignment horizontal="center" vertical="center" wrapText="1"/>
    </xf>
    <xf numFmtId="0" fontId="3" fillId="0" borderId="129" xfId="0" applyFont="1" applyBorder="1" applyAlignment="1">
      <alignment horizontal="center" vertical="center" wrapText="1"/>
    </xf>
    <xf numFmtId="0" fontId="3" fillId="0" borderId="131" xfId="0" applyFont="1" applyBorder="1" applyAlignment="1">
      <alignment horizontal="center" vertical="center" wrapText="1"/>
    </xf>
    <xf numFmtId="0" fontId="3" fillId="2" borderId="91" xfId="0" applyFont="1" applyFill="1" applyBorder="1" applyAlignment="1">
      <alignment horizontal="center" vertical="center"/>
    </xf>
    <xf numFmtId="0" fontId="3" fillId="2" borderId="92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3" fillId="2" borderId="93" xfId="0" applyFont="1" applyFill="1" applyBorder="1" applyAlignment="1">
      <alignment horizontal="center" vertical="center"/>
    </xf>
    <xf numFmtId="0" fontId="3" fillId="4" borderId="119" xfId="0" applyFont="1" applyFill="1" applyBorder="1" applyAlignment="1">
      <alignment horizontal="center" vertical="center"/>
    </xf>
    <xf numFmtId="0" fontId="3" fillId="4" borderId="150" xfId="0" applyFont="1" applyFill="1" applyBorder="1" applyAlignment="1">
      <alignment horizontal="center" vertical="center"/>
    </xf>
    <xf numFmtId="0" fontId="14" fillId="0" borderId="156" xfId="0" applyFont="1" applyBorder="1" applyAlignment="1">
      <alignment horizontal="center" vertical="center"/>
    </xf>
    <xf numFmtId="0" fontId="14" fillId="0" borderId="157" xfId="0" applyFont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49" fontId="19" fillId="16" borderId="23" xfId="0" applyNumberFormat="1" applyFont="1" applyFill="1" applyBorder="1" applyAlignment="1">
      <alignment horizontal="center" vertical="center" wrapText="1"/>
    </xf>
    <xf numFmtId="49" fontId="19" fillId="16" borderId="25" xfId="0" applyNumberFormat="1" applyFont="1" applyFill="1" applyBorder="1" applyAlignment="1">
      <alignment horizontal="center" vertical="center" wrapText="1"/>
    </xf>
    <xf numFmtId="165" fontId="24" fillId="23" borderId="163" xfId="1" applyFont="1" applyFill="1" applyBorder="1" applyAlignment="1">
      <alignment horizontal="center" vertical="center"/>
    </xf>
    <xf numFmtId="165" fontId="24" fillId="23" borderId="165" xfId="1" applyFont="1" applyFill="1" applyBorder="1" applyAlignment="1">
      <alignment horizontal="center" vertical="center"/>
    </xf>
    <xf numFmtId="165" fontId="24" fillId="17" borderId="172" xfId="1" applyFont="1" applyFill="1" applyBorder="1" applyAlignment="1">
      <alignment horizontal="center" vertical="center"/>
    </xf>
    <xf numFmtId="165" fontId="24" fillId="17" borderId="46" xfId="1" applyFont="1" applyFill="1" applyBorder="1" applyAlignment="1">
      <alignment horizontal="center" vertical="center"/>
    </xf>
    <xf numFmtId="165" fontId="24" fillId="17" borderId="121" xfId="1" applyFont="1" applyFill="1" applyBorder="1" applyAlignment="1">
      <alignment horizontal="center" vertical="center"/>
    </xf>
    <xf numFmtId="165" fontId="19" fillId="18" borderId="149" xfId="1" applyFont="1" applyFill="1" applyBorder="1" applyAlignment="1">
      <alignment horizontal="center" vertical="center"/>
    </xf>
    <xf numFmtId="165" fontId="19" fillId="18" borderId="150" xfId="1" applyFont="1" applyFill="1" applyBorder="1" applyAlignment="1">
      <alignment horizontal="center" vertical="center"/>
    </xf>
    <xf numFmtId="0" fontId="16" fillId="15" borderId="110" xfId="0" applyFont="1" applyFill="1" applyBorder="1" applyAlignment="1">
      <alignment horizontal="center" vertical="center"/>
    </xf>
    <xf numFmtId="0" fontId="16" fillId="15" borderId="3" xfId="0" applyFont="1" applyFill="1" applyBorder="1" applyAlignment="1">
      <alignment horizontal="center" vertical="center"/>
    </xf>
    <xf numFmtId="0" fontId="16" fillId="8" borderId="149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81" xfId="0" applyFont="1" applyBorder="1" applyAlignment="1">
      <alignment horizontal="center" vertical="center" wrapText="1"/>
    </xf>
    <xf numFmtId="0" fontId="3" fillId="3" borderId="91" xfId="0" applyFont="1" applyFill="1" applyBorder="1" applyAlignment="1">
      <alignment horizontal="center" vertical="center" wrapText="1"/>
    </xf>
    <xf numFmtId="0" fontId="3" fillId="3" borderId="92" xfId="0" applyFont="1" applyFill="1" applyBorder="1" applyAlignment="1">
      <alignment horizontal="center" vertical="center" wrapText="1"/>
    </xf>
    <xf numFmtId="0" fontId="3" fillId="3" borderId="55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8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12" fillId="22" borderId="38" xfId="0" applyFont="1" applyFill="1" applyBorder="1" applyAlignment="1">
      <alignment horizontal="center" vertical="center"/>
    </xf>
    <xf numFmtId="0" fontId="12" fillId="22" borderId="81" xfId="0" applyFont="1" applyFill="1" applyBorder="1" applyAlignment="1">
      <alignment horizontal="center" vertical="center"/>
    </xf>
    <xf numFmtId="0" fontId="3" fillId="9" borderId="34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100" xfId="0" applyFont="1" applyBorder="1" applyAlignment="1">
      <alignment horizontal="center" vertical="center"/>
    </xf>
    <xf numFmtId="0" fontId="12" fillId="0" borderId="82" xfId="0" applyFont="1" applyBorder="1" applyAlignment="1">
      <alignment horizontal="center" vertical="center"/>
    </xf>
    <xf numFmtId="0" fontId="12" fillId="0" borderId="83" xfId="0" applyFont="1" applyBorder="1" applyAlignment="1">
      <alignment horizontal="center" vertical="center"/>
    </xf>
    <xf numFmtId="0" fontId="12" fillId="0" borderId="84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/>
    </xf>
    <xf numFmtId="0" fontId="12" fillId="0" borderId="148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 wrapText="1"/>
    </xf>
    <xf numFmtId="0" fontId="12" fillId="0" borderId="75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68" xfId="0" applyFont="1" applyBorder="1" applyAlignment="1">
      <alignment horizontal="center" vertical="center" wrapText="1"/>
    </xf>
    <xf numFmtId="0" fontId="12" fillId="0" borderId="69" xfId="0" applyFont="1" applyBorder="1" applyAlignment="1">
      <alignment horizontal="center" vertical="center" wrapText="1"/>
    </xf>
    <xf numFmtId="0" fontId="12" fillId="0" borderId="70" xfId="0" applyFont="1" applyBorder="1" applyAlignment="1">
      <alignment horizontal="center" vertical="center" wrapText="1"/>
    </xf>
    <xf numFmtId="0" fontId="12" fillId="0" borderId="69" xfId="0" applyFont="1" applyBorder="1" applyAlignment="1">
      <alignment horizontal="center" vertical="center"/>
    </xf>
    <xf numFmtId="0" fontId="12" fillId="0" borderId="68" xfId="0" applyFont="1" applyBorder="1" applyAlignment="1">
      <alignment horizontal="center" vertical="center"/>
    </xf>
    <xf numFmtId="0" fontId="12" fillId="0" borderId="137" xfId="0" applyFont="1" applyBorder="1" applyAlignment="1">
      <alignment horizontal="center" vertical="center"/>
    </xf>
    <xf numFmtId="0" fontId="12" fillId="0" borderId="122" xfId="0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67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2" fillId="0" borderId="97" xfId="0" applyFont="1" applyBorder="1" applyAlignment="1">
      <alignment horizontal="center" vertical="center"/>
    </xf>
    <xf numFmtId="0" fontId="12" fillId="0" borderId="147" xfId="0" applyFont="1" applyBorder="1" applyAlignment="1">
      <alignment horizontal="center" vertical="center"/>
    </xf>
    <xf numFmtId="0" fontId="12" fillId="0" borderId="96" xfId="0" applyFont="1" applyBorder="1" applyAlignment="1">
      <alignment horizontal="center" vertical="center"/>
    </xf>
    <xf numFmtId="0" fontId="12" fillId="0" borderId="9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85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2" fillId="0" borderId="89" xfId="0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2" fillId="22" borderId="101" xfId="0" applyFont="1" applyFill="1" applyBorder="1" applyAlignment="1">
      <alignment horizontal="center" vertical="center"/>
    </xf>
    <xf numFmtId="0" fontId="12" fillId="0" borderId="117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18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3" fillId="22" borderId="0" xfId="0" applyFont="1" applyFill="1" applyBorder="1" applyAlignment="1">
      <alignment horizontal="center" vertical="center" wrapText="1"/>
    </xf>
  </cellXfs>
  <cellStyles count="2">
    <cellStyle name="Excel Built-in Normal" xfId="1" xr:uid="{865C77A6-651D-4B2D-A04C-8A34303C4D81}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3333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00"/>
      <color rgb="FFCCECFF"/>
      <color rgb="FF9933FF"/>
      <color rgb="FFFF0066"/>
      <color rgb="FF296061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78</xdr:col>
      <xdr:colOff>154782</xdr:colOff>
      <xdr:row>0</xdr:row>
      <xdr:rowOff>100013</xdr:rowOff>
    </xdr:from>
    <xdr:to>
      <xdr:col>81</xdr:col>
      <xdr:colOff>88107</xdr:colOff>
      <xdr:row>1</xdr:row>
      <xdr:rowOff>626269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F6FDC63C-092B-8F60-FF89-DC19DE21B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87688" y="100013"/>
          <a:ext cx="1826419" cy="1312069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123825</xdr:rowOff>
    </xdr:from>
    <xdr:to>
      <xdr:col>3</xdr:col>
      <xdr:colOff>11907</xdr:colOff>
      <xdr:row>1</xdr:row>
      <xdr:rowOff>650081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5A05C29C-1488-4CFF-956C-F5ED51414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23825"/>
          <a:ext cx="1831182" cy="1307306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390525</xdr:colOff>
      <xdr:row>0</xdr:row>
      <xdr:rowOff>9525</xdr:rowOff>
    </xdr:from>
    <xdr:to>
      <xdr:col>26</xdr:col>
      <xdr:colOff>0</xdr:colOff>
      <xdr:row>1</xdr:row>
      <xdr:rowOff>535781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6A33E200-1496-4F38-A7CD-C0562B963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16325" y="9525"/>
          <a:ext cx="1831182" cy="1307306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42</xdr:col>
      <xdr:colOff>371475</xdr:colOff>
      <xdr:row>0</xdr:row>
      <xdr:rowOff>47625</xdr:rowOff>
    </xdr:from>
    <xdr:to>
      <xdr:col>45</xdr:col>
      <xdr:colOff>431007</xdr:colOff>
      <xdr:row>1</xdr:row>
      <xdr:rowOff>573881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C7DA832D-1FFC-46B8-87CB-851A319CF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98950" y="47625"/>
          <a:ext cx="1831182" cy="1307306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60</xdr:col>
      <xdr:colOff>219075</xdr:colOff>
      <xdr:row>0</xdr:row>
      <xdr:rowOff>114300</xdr:rowOff>
    </xdr:from>
    <xdr:to>
      <xdr:col>63</xdr:col>
      <xdr:colOff>0</xdr:colOff>
      <xdr:row>1</xdr:row>
      <xdr:rowOff>640556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8961E70F-391E-4A84-B5FB-91CE271E0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86275" y="114300"/>
          <a:ext cx="1831182" cy="1307306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29652-5432-4C90-B698-277736C9044B}">
  <sheetPr>
    <pageSetUpPr fitToPage="1"/>
  </sheetPr>
  <dimension ref="A1:CX52"/>
  <sheetViews>
    <sheetView tabSelected="1" topLeftCell="A7" zoomScale="80" zoomScaleNormal="80" workbookViewId="0">
      <selection activeCell="Z13" sqref="Z13"/>
    </sheetView>
  </sheetViews>
  <sheetFormatPr baseColWidth="10" defaultColWidth="11.5703125" defaultRowHeight="12.75" x14ac:dyDescent="0.2"/>
  <cols>
    <col min="1" max="1" width="8.5703125" customWidth="1"/>
    <col min="2" max="3" width="9.42578125" customWidth="1"/>
    <col min="4" max="4" width="14.140625" customWidth="1"/>
    <col min="5" max="6" width="9.42578125" customWidth="1"/>
    <col min="7" max="7" width="9.28515625" customWidth="1"/>
    <col min="8" max="8" width="8.5703125" customWidth="1"/>
    <col min="9" max="9" width="12.7109375" customWidth="1"/>
    <col min="10" max="10" width="8.140625" customWidth="1"/>
    <col min="11" max="11" width="9.85546875" customWidth="1"/>
    <col min="12" max="12" width="15.42578125" customWidth="1"/>
    <col min="13" max="13" width="9.5703125" customWidth="1"/>
    <col min="14" max="14" width="16.85546875" customWidth="1"/>
    <col min="15" max="15" width="9.28515625" customWidth="1"/>
    <col min="16" max="16" width="8.5703125" customWidth="1"/>
    <col min="17" max="17" width="9.140625" style="7" customWidth="1"/>
    <col min="18" max="19" width="9.7109375" customWidth="1"/>
    <col min="20" max="20" width="15.85546875" customWidth="1"/>
    <col min="21" max="21" width="9.85546875" customWidth="1"/>
    <col min="22" max="22" width="10.28515625" customWidth="1"/>
    <col min="23" max="23" width="19.28515625" customWidth="1"/>
    <col min="24" max="24" width="8.5703125" customWidth="1"/>
    <col min="25" max="25" width="9.85546875" style="4" customWidth="1"/>
    <col min="26" max="27" width="13.140625" style="4" customWidth="1"/>
    <col min="28" max="28" width="11.42578125" customWidth="1"/>
    <col min="29" max="29" width="13.28515625" customWidth="1"/>
    <col min="30" max="30" width="18.5703125" customWidth="1"/>
    <col min="31" max="31" width="9.85546875" customWidth="1"/>
    <col min="32" max="32" width="14.140625" customWidth="1"/>
    <col min="33" max="33" width="12" customWidth="1"/>
    <col min="34" max="34" width="8.5703125" customWidth="1"/>
    <col min="35" max="35" width="9.28515625" customWidth="1"/>
    <col min="36" max="37" width="12.5703125" customWidth="1"/>
    <col min="38" max="38" width="11.42578125" customWidth="1"/>
    <col min="39" max="39" width="15.7109375" customWidth="1"/>
    <col min="40" max="41" width="11.42578125" customWidth="1"/>
    <col min="42" max="42" width="24.28515625" customWidth="1"/>
    <col min="43" max="43" width="8.5703125" customWidth="1"/>
    <col min="44" max="45" width="9" style="4" customWidth="1"/>
    <col min="46" max="46" width="9.85546875" customWidth="1"/>
    <col min="47" max="47" width="11.42578125" customWidth="1"/>
    <col min="48" max="48" width="14" customWidth="1"/>
    <col min="49" max="49" width="10" customWidth="1"/>
    <col min="50" max="50" width="11.42578125" customWidth="1"/>
    <col min="51" max="51" width="22.28515625" customWidth="1"/>
    <col min="52" max="52" width="8.5703125" customWidth="1"/>
    <col min="53" max="53" width="9.140625" customWidth="1"/>
    <col min="54" max="54" width="9.42578125" customWidth="1"/>
    <col min="55" max="55" width="10" customWidth="1"/>
    <col min="56" max="56" width="18.140625" customWidth="1"/>
    <col min="57" max="57" width="8.5703125" customWidth="1"/>
    <col min="58" max="58" width="16.28515625" customWidth="1"/>
    <col min="59" max="59" width="12.140625" customWidth="1"/>
    <col min="60" max="60" width="17.140625" customWidth="1"/>
    <col min="61" max="61" width="8.5703125" customWidth="1"/>
    <col min="62" max="63" width="10.140625" customWidth="1"/>
    <col min="64" max="64" width="11.42578125" customWidth="1"/>
    <col min="65" max="65" width="13.5703125" customWidth="1"/>
    <col min="66" max="66" width="9.42578125" customWidth="1"/>
    <col min="67" max="67" width="13" customWidth="1"/>
    <col min="68" max="68" width="13.85546875" customWidth="1"/>
    <col min="69" max="69" width="12.85546875" customWidth="1"/>
    <col min="70" max="70" width="8.5703125" customWidth="1"/>
    <col min="71" max="72" width="9.7109375" customWidth="1"/>
    <col min="73" max="73" width="11.42578125" customWidth="1"/>
    <col min="74" max="74" width="16.28515625" customWidth="1"/>
    <col min="75" max="76" width="9.5703125" customWidth="1"/>
    <col min="77" max="77" width="11.42578125" customWidth="1"/>
    <col min="78" max="78" width="17.28515625" customWidth="1"/>
    <col min="79" max="79" width="8.5703125" customWidth="1"/>
    <col min="80" max="80" width="10" customWidth="1"/>
    <col min="81" max="81" width="9.85546875" customWidth="1"/>
    <col min="82" max="82" width="11.42578125" customWidth="1"/>
    <col min="83" max="83" width="15.7109375" customWidth="1"/>
    <col min="84" max="84" width="9.28515625" customWidth="1"/>
    <col min="85" max="85" width="11.42578125" customWidth="1"/>
    <col min="86" max="86" width="19.140625" customWidth="1"/>
    <col min="87" max="87" width="8.5703125" customWidth="1"/>
    <col min="88" max="88" width="10.140625" customWidth="1"/>
    <col min="89" max="90" width="11.42578125" customWidth="1"/>
    <col min="91" max="91" width="15.85546875" customWidth="1"/>
    <col min="92" max="92" width="11.42578125" customWidth="1"/>
    <col min="93" max="93" width="13.28515625" customWidth="1"/>
    <col min="94" max="94" width="13" customWidth="1"/>
    <col min="95" max="97" width="8.42578125" customWidth="1"/>
    <col min="98" max="98" width="11.42578125" customWidth="1"/>
    <col min="99" max="100" width="8.42578125" customWidth="1"/>
    <col min="101" max="101" width="11.42578125" customWidth="1"/>
    <col min="102" max="102" width="9.28515625" customWidth="1"/>
  </cols>
  <sheetData>
    <row r="1" spans="1:102" ht="61.5" customHeight="1" x14ac:dyDescent="0.35">
      <c r="AV1" s="91"/>
      <c r="AW1" s="91"/>
      <c r="AX1" s="91"/>
      <c r="AY1" s="91"/>
      <c r="AZ1" s="91"/>
      <c r="BD1" s="92"/>
      <c r="BM1" s="92" t="s">
        <v>84</v>
      </c>
      <c r="BU1" s="91"/>
    </row>
    <row r="2" spans="1:102" ht="60.75" customHeight="1" x14ac:dyDescent="0.25">
      <c r="E2" s="566" t="s">
        <v>66</v>
      </c>
      <c r="F2" s="566"/>
      <c r="G2" s="566"/>
      <c r="H2" s="566"/>
      <c r="I2" s="566"/>
      <c r="J2" s="566"/>
      <c r="K2" s="566"/>
      <c r="L2" s="566"/>
      <c r="M2" s="566"/>
      <c r="N2" s="566"/>
      <c r="O2" s="566"/>
      <c r="P2" s="566"/>
      <c r="Q2" s="566"/>
      <c r="R2" s="566"/>
      <c r="S2" s="566"/>
      <c r="T2" s="566"/>
      <c r="U2" s="1"/>
      <c r="V2" s="1"/>
      <c r="W2" s="1"/>
      <c r="X2" s="1"/>
      <c r="Y2" s="126"/>
      <c r="Z2" s="126"/>
      <c r="AA2" s="126"/>
      <c r="AB2" s="1"/>
      <c r="AC2" s="1"/>
      <c r="AD2" s="1"/>
      <c r="AE2" s="1"/>
      <c r="AF2" s="11"/>
      <c r="AG2" s="11"/>
      <c r="AH2" s="1"/>
      <c r="AI2" s="1"/>
      <c r="AJ2" s="1"/>
      <c r="AK2" s="1"/>
      <c r="AL2" s="1"/>
      <c r="AM2" s="1"/>
      <c r="AN2" s="1"/>
      <c r="AO2" s="1"/>
      <c r="AP2" s="1"/>
      <c r="AQ2" s="12"/>
      <c r="AR2" s="131"/>
      <c r="AS2" s="131"/>
    </row>
    <row r="3" spans="1:102" ht="7.5" customHeight="1" x14ac:dyDescent="0.2"/>
    <row r="4" spans="1:102" ht="3" customHeight="1" thickBot="1" x14ac:dyDescent="0.25"/>
    <row r="5" spans="1:102" s="13" customFormat="1" ht="23.1" customHeight="1" x14ac:dyDescent="0.2">
      <c r="A5" s="581" t="s">
        <v>0</v>
      </c>
      <c r="B5" s="582"/>
      <c r="C5" s="582"/>
      <c r="D5" s="582"/>
      <c r="E5" s="582"/>
      <c r="F5" s="583"/>
      <c r="G5" s="584"/>
      <c r="H5" s="581" t="s">
        <v>1</v>
      </c>
      <c r="I5" s="585"/>
      <c r="J5" s="586"/>
      <c r="K5" s="586"/>
      <c r="L5" s="586"/>
      <c r="M5" s="586"/>
      <c r="N5" s="587"/>
      <c r="O5" s="588"/>
      <c r="P5" s="557" t="s">
        <v>2</v>
      </c>
      <c r="Q5" s="556"/>
      <c r="R5" s="556"/>
      <c r="S5" s="556"/>
      <c r="T5" s="556"/>
      <c r="U5" s="556"/>
      <c r="V5" s="556"/>
      <c r="W5" s="556"/>
      <c r="X5" s="557" t="s">
        <v>3</v>
      </c>
      <c r="Y5" s="556"/>
      <c r="Z5" s="556"/>
      <c r="AA5" s="556"/>
      <c r="AB5" s="556"/>
      <c r="AC5" s="556"/>
      <c r="AD5" s="556"/>
      <c r="AE5" s="556"/>
      <c r="AF5" s="556"/>
      <c r="AG5" s="589"/>
      <c r="AH5" s="556" t="s">
        <v>4</v>
      </c>
      <c r="AI5" s="556"/>
      <c r="AJ5" s="556"/>
      <c r="AK5" s="556"/>
      <c r="AL5" s="556"/>
      <c r="AM5" s="556"/>
      <c r="AN5" s="556"/>
      <c r="AO5" s="556"/>
      <c r="AP5" s="556"/>
      <c r="AQ5" s="557" t="s">
        <v>5</v>
      </c>
      <c r="AR5" s="556"/>
      <c r="AS5" s="556"/>
      <c r="AT5" s="556"/>
      <c r="AU5" s="556"/>
      <c r="AV5" s="556"/>
      <c r="AW5" s="556"/>
      <c r="AX5" s="556"/>
      <c r="AY5" s="589"/>
      <c r="AZ5" s="573" t="s">
        <v>6</v>
      </c>
      <c r="BA5" s="574"/>
      <c r="BB5" s="574"/>
      <c r="BC5" s="574"/>
      <c r="BD5" s="574"/>
      <c r="BE5" s="574"/>
      <c r="BF5" s="574"/>
      <c r="BG5" s="574"/>
      <c r="BH5" s="575"/>
      <c r="BI5" s="573" t="s">
        <v>7</v>
      </c>
      <c r="BJ5" s="574"/>
      <c r="BK5" s="574"/>
      <c r="BL5" s="574"/>
      <c r="BM5" s="574"/>
      <c r="BN5" s="574"/>
      <c r="BO5" s="574"/>
      <c r="BP5" s="574"/>
      <c r="BQ5" s="575"/>
      <c r="BR5" s="553" t="s">
        <v>8</v>
      </c>
      <c r="BS5" s="554"/>
      <c r="BT5" s="554"/>
      <c r="BU5" s="554"/>
      <c r="BV5" s="554"/>
      <c r="BW5" s="554"/>
      <c r="BX5" s="554"/>
      <c r="BY5" s="554"/>
      <c r="BZ5" s="555"/>
      <c r="CA5" s="553" t="s">
        <v>9</v>
      </c>
      <c r="CB5" s="554"/>
      <c r="CC5" s="554"/>
      <c r="CD5" s="554"/>
      <c r="CE5" s="554"/>
      <c r="CF5" s="554"/>
      <c r="CG5" s="554"/>
      <c r="CH5" s="555"/>
      <c r="CI5" s="553" t="s">
        <v>10</v>
      </c>
      <c r="CJ5" s="554"/>
      <c r="CK5" s="554"/>
      <c r="CL5" s="554"/>
      <c r="CM5" s="554"/>
      <c r="CN5" s="554"/>
      <c r="CO5" s="554"/>
      <c r="CP5" s="555"/>
      <c r="CQ5" s="547" t="s">
        <v>11</v>
      </c>
      <c r="CR5" s="547"/>
      <c r="CS5" s="547"/>
      <c r="CT5" s="548"/>
      <c r="CU5" s="546" t="s">
        <v>12</v>
      </c>
      <c r="CV5" s="547"/>
      <c r="CW5" s="547"/>
      <c r="CX5" s="548"/>
    </row>
    <row r="6" spans="1:102" s="13" customFormat="1" ht="23.1" customHeight="1" x14ac:dyDescent="0.2">
      <c r="A6" s="26"/>
      <c r="B6" s="571" t="s">
        <v>44</v>
      </c>
      <c r="C6" s="571"/>
      <c r="D6" s="571"/>
      <c r="E6" s="571" t="s">
        <v>43</v>
      </c>
      <c r="F6" s="535"/>
      <c r="G6" s="572"/>
      <c r="H6" s="531"/>
      <c r="I6" s="533" t="s">
        <v>54</v>
      </c>
      <c r="J6" s="538" t="s">
        <v>44</v>
      </c>
      <c r="K6" s="539"/>
      <c r="L6" s="540"/>
      <c r="M6" s="571" t="s">
        <v>43</v>
      </c>
      <c r="N6" s="535"/>
      <c r="O6" s="572"/>
      <c r="P6" s="531"/>
      <c r="Q6" s="533" t="s">
        <v>54</v>
      </c>
      <c r="R6" s="535" t="s">
        <v>44</v>
      </c>
      <c r="S6" s="536"/>
      <c r="T6" s="544"/>
      <c r="U6" s="535" t="s">
        <v>43</v>
      </c>
      <c r="V6" s="536"/>
      <c r="W6" s="536"/>
      <c r="X6" s="340"/>
      <c r="Y6" s="342" t="s">
        <v>54</v>
      </c>
      <c r="Z6" s="164" t="s">
        <v>44</v>
      </c>
      <c r="AA6" s="339"/>
      <c r="AB6" s="339"/>
      <c r="AC6" s="339"/>
      <c r="AD6" s="105"/>
      <c r="AE6" s="344" t="s">
        <v>43</v>
      </c>
      <c r="AF6" s="345"/>
      <c r="AG6" s="346"/>
      <c r="AH6" s="558"/>
      <c r="AI6" s="543" t="s">
        <v>54</v>
      </c>
      <c r="AJ6" s="567" t="s">
        <v>44</v>
      </c>
      <c r="AK6" s="568"/>
      <c r="AL6" s="569"/>
      <c r="AM6" s="570"/>
      <c r="AN6" s="541" t="s">
        <v>43</v>
      </c>
      <c r="AO6" s="542"/>
      <c r="AP6" s="542"/>
      <c r="AQ6" s="531"/>
      <c r="AR6" s="533" t="s">
        <v>54</v>
      </c>
      <c r="AS6" s="535" t="s">
        <v>44</v>
      </c>
      <c r="AT6" s="536"/>
      <c r="AU6" s="536"/>
      <c r="AV6" s="544"/>
      <c r="AW6" s="535" t="s">
        <v>43</v>
      </c>
      <c r="AX6" s="536"/>
      <c r="AY6" s="537"/>
      <c r="AZ6" s="531"/>
      <c r="BA6" s="533" t="s">
        <v>54</v>
      </c>
      <c r="BB6" s="538" t="s">
        <v>44</v>
      </c>
      <c r="BC6" s="539"/>
      <c r="BD6" s="540"/>
      <c r="BE6" s="560" t="s">
        <v>43</v>
      </c>
      <c r="BF6" s="561"/>
      <c r="BG6" s="561"/>
      <c r="BH6" s="562"/>
      <c r="BI6" s="531"/>
      <c r="BJ6" s="533" t="s">
        <v>54</v>
      </c>
      <c r="BK6" s="560" t="s">
        <v>44</v>
      </c>
      <c r="BL6" s="561"/>
      <c r="BM6" s="561"/>
      <c r="BN6" s="560" t="s">
        <v>43</v>
      </c>
      <c r="BO6" s="561"/>
      <c r="BP6" s="561"/>
      <c r="BQ6" s="562"/>
      <c r="BR6" s="549"/>
      <c r="BS6" s="533" t="s">
        <v>54</v>
      </c>
      <c r="BT6" s="563" t="s">
        <v>44</v>
      </c>
      <c r="BU6" s="564"/>
      <c r="BV6" s="565"/>
      <c r="BW6" s="576" t="s">
        <v>43</v>
      </c>
      <c r="BX6" s="577"/>
      <c r="BY6" s="577"/>
      <c r="BZ6" s="578"/>
      <c r="CA6" s="549"/>
      <c r="CB6" s="533" t="s">
        <v>54</v>
      </c>
      <c r="CC6" s="563" t="s">
        <v>44</v>
      </c>
      <c r="CD6" s="564"/>
      <c r="CE6" s="565"/>
      <c r="CF6" s="551" t="s">
        <v>43</v>
      </c>
      <c r="CG6" s="551"/>
      <c r="CH6" s="552"/>
      <c r="CI6" s="549"/>
      <c r="CJ6" s="533" t="s">
        <v>54</v>
      </c>
      <c r="CK6" s="563" t="s">
        <v>44</v>
      </c>
      <c r="CL6" s="564"/>
      <c r="CM6" s="565"/>
      <c r="CN6" s="551" t="s">
        <v>43</v>
      </c>
      <c r="CO6" s="551"/>
      <c r="CP6" s="552"/>
      <c r="CQ6" s="580"/>
      <c r="CR6" s="514" t="s">
        <v>43</v>
      </c>
      <c r="CS6" s="515"/>
      <c r="CT6" s="516"/>
      <c r="CU6" s="234"/>
      <c r="CV6" s="551" t="s">
        <v>43</v>
      </c>
      <c r="CW6" s="551"/>
      <c r="CX6" s="552"/>
    </row>
    <row r="7" spans="1:102" s="13" customFormat="1" ht="23.1" customHeight="1" thickBot="1" x14ac:dyDescent="0.25">
      <c r="A7" s="26"/>
      <c r="B7" s="38" t="s">
        <v>45</v>
      </c>
      <c r="C7" s="38" t="s">
        <v>46</v>
      </c>
      <c r="D7" s="189" t="s">
        <v>134</v>
      </c>
      <c r="E7" s="38" t="s">
        <v>45</v>
      </c>
      <c r="F7" s="40" t="s">
        <v>46</v>
      </c>
      <c r="G7" s="39" t="s">
        <v>55</v>
      </c>
      <c r="H7" s="532"/>
      <c r="I7" s="534"/>
      <c r="J7" s="38" t="s">
        <v>45</v>
      </c>
      <c r="K7" s="38" t="s">
        <v>46</v>
      </c>
      <c r="L7" s="189" t="s">
        <v>134</v>
      </c>
      <c r="M7" s="38" t="s">
        <v>45</v>
      </c>
      <c r="N7" s="40" t="s">
        <v>46</v>
      </c>
      <c r="O7" s="39" t="s">
        <v>55</v>
      </c>
      <c r="P7" s="532"/>
      <c r="Q7" s="534"/>
      <c r="R7" s="38" t="s">
        <v>45</v>
      </c>
      <c r="S7" s="38" t="s">
        <v>46</v>
      </c>
      <c r="T7" s="189" t="s">
        <v>134</v>
      </c>
      <c r="U7" s="54" t="s">
        <v>45</v>
      </c>
      <c r="V7" s="81" t="s">
        <v>46</v>
      </c>
      <c r="W7" s="370" t="s">
        <v>134</v>
      </c>
      <c r="X7" s="341"/>
      <c r="Y7" s="343"/>
      <c r="Z7" s="164" t="s">
        <v>45</v>
      </c>
      <c r="AA7" s="105"/>
      <c r="AB7" s="36" t="s">
        <v>46</v>
      </c>
      <c r="AC7" s="36"/>
      <c r="AD7" s="36" t="s">
        <v>134</v>
      </c>
      <c r="AE7" s="38" t="s">
        <v>45</v>
      </c>
      <c r="AF7" s="38" t="s">
        <v>46</v>
      </c>
      <c r="AG7" s="357" t="s">
        <v>55</v>
      </c>
      <c r="AH7" s="559"/>
      <c r="AI7" s="534"/>
      <c r="AJ7" s="541" t="s">
        <v>45</v>
      </c>
      <c r="AK7" s="545"/>
      <c r="AL7" s="54" t="s">
        <v>46</v>
      </c>
      <c r="AM7" s="215" t="s">
        <v>134</v>
      </c>
      <c r="AN7" s="80" t="s">
        <v>45</v>
      </c>
      <c r="AO7" s="80" t="s">
        <v>46</v>
      </c>
      <c r="AP7" s="376" t="s">
        <v>134</v>
      </c>
      <c r="AQ7" s="532"/>
      <c r="AR7" s="534"/>
      <c r="AS7" s="535" t="s">
        <v>45</v>
      </c>
      <c r="AT7" s="544"/>
      <c r="AU7" s="38" t="s">
        <v>46</v>
      </c>
      <c r="AV7" s="189" t="s">
        <v>134</v>
      </c>
      <c r="AW7" s="40" t="s">
        <v>45</v>
      </c>
      <c r="AX7" s="54" t="s">
        <v>46</v>
      </c>
      <c r="AY7" s="357" t="s">
        <v>55</v>
      </c>
      <c r="AZ7" s="532"/>
      <c r="BA7" s="534"/>
      <c r="BB7" s="38" t="s">
        <v>45</v>
      </c>
      <c r="BC7" s="38" t="s">
        <v>46</v>
      </c>
      <c r="BD7" s="189" t="s">
        <v>134</v>
      </c>
      <c r="BE7" s="38" t="s">
        <v>45</v>
      </c>
      <c r="BF7" s="36" t="s">
        <v>46</v>
      </c>
      <c r="BG7" s="526" t="s">
        <v>134</v>
      </c>
      <c r="BH7" s="527"/>
      <c r="BI7" s="532"/>
      <c r="BJ7" s="534"/>
      <c r="BK7" s="40" t="s">
        <v>45</v>
      </c>
      <c r="BL7" s="38" t="s">
        <v>46</v>
      </c>
      <c r="BM7" s="370" t="s">
        <v>134</v>
      </c>
      <c r="BN7" s="38" t="s">
        <v>45</v>
      </c>
      <c r="BO7" s="38" t="s">
        <v>46</v>
      </c>
      <c r="BP7" s="526" t="s">
        <v>55</v>
      </c>
      <c r="BQ7" s="579"/>
      <c r="BR7" s="550"/>
      <c r="BS7" s="534"/>
      <c r="BT7" s="235" t="s">
        <v>45</v>
      </c>
      <c r="BU7" s="236" t="s">
        <v>46</v>
      </c>
      <c r="BV7" s="237" t="s">
        <v>134</v>
      </c>
      <c r="BW7" s="233" t="s">
        <v>45</v>
      </c>
      <c r="BX7" s="233"/>
      <c r="BY7" s="233" t="s">
        <v>46</v>
      </c>
      <c r="BZ7" s="383" t="s">
        <v>134</v>
      </c>
      <c r="CA7" s="550"/>
      <c r="CB7" s="534"/>
      <c r="CC7" s="233" t="s">
        <v>45</v>
      </c>
      <c r="CD7" s="233" t="s">
        <v>46</v>
      </c>
      <c r="CE7" s="238" t="s">
        <v>134</v>
      </c>
      <c r="CF7" s="236" t="s">
        <v>45</v>
      </c>
      <c r="CG7" s="236" t="s">
        <v>46</v>
      </c>
      <c r="CH7" s="388" t="s">
        <v>134</v>
      </c>
      <c r="CI7" s="550"/>
      <c r="CJ7" s="534"/>
      <c r="CK7" s="233" t="s">
        <v>45</v>
      </c>
      <c r="CL7" s="233" t="s">
        <v>46</v>
      </c>
      <c r="CM7" s="239" t="s">
        <v>134</v>
      </c>
      <c r="CN7" s="236" t="s">
        <v>45</v>
      </c>
      <c r="CO7" s="236" t="s">
        <v>46</v>
      </c>
      <c r="CP7" s="309" t="s">
        <v>134</v>
      </c>
      <c r="CQ7" s="550"/>
      <c r="CR7" s="233" t="s">
        <v>45</v>
      </c>
      <c r="CS7" s="232" t="s">
        <v>46</v>
      </c>
      <c r="CT7" s="309" t="s">
        <v>134</v>
      </c>
      <c r="CU7" s="234"/>
      <c r="CV7" s="236" t="s">
        <v>45</v>
      </c>
      <c r="CW7" s="236" t="s">
        <v>46</v>
      </c>
      <c r="CX7" s="240" t="s">
        <v>55</v>
      </c>
    </row>
    <row r="8" spans="1:102" s="2" customFormat="1" ht="51.75" customHeight="1" thickBot="1" x14ac:dyDescent="0.25">
      <c r="A8" s="32">
        <v>45505</v>
      </c>
      <c r="B8" s="19"/>
      <c r="C8" s="24"/>
      <c r="D8" s="190"/>
      <c r="E8" s="24"/>
      <c r="F8" s="24"/>
      <c r="G8" s="89"/>
      <c r="H8" s="99">
        <v>45536</v>
      </c>
      <c r="I8" s="59"/>
      <c r="J8" s="179"/>
      <c r="K8" s="179"/>
      <c r="L8" s="197"/>
      <c r="M8" s="179"/>
      <c r="N8" s="180"/>
      <c r="O8" s="181"/>
      <c r="P8" s="161">
        <v>45566</v>
      </c>
      <c r="Q8" s="67"/>
      <c r="R8" s="67"/>
      <c r="S8" s="67"/>
      <c r="T8" s="201"/>
      <c r="U8" s="67"/>
      <c r="V8" s="67"/>
      <c r="W8" s="201"/>
      <c r="X8" s="35">
        <v>45597</v>
      </c>
      <c r="Y8" s="163"/>
      <c r="Z8" s="323" t="s">
        <v>52</v>
      </c>
      <c r="AA8" s="335" t="s">
        <v>13</v>
      </c>
      <c r="AB8" s="335"/>
      <c r="AC8" s="335"/>
      <c r="AD8" s="335"/>
      <c r="AE8" s="335"/>
      <c r="AF8" s="335"/>
      <c r="AG8" s="336"/>
      <c r="AH8" s="169">
        <v>45627</v>
      </c>
      <c r="AI8" s="34"/>
      <c r="AJ8" s="159" t="s">
        <v>80</v>
      </c>
      <c r="AK8" s="148" t="s">
        <v>36</v>
      </c>
      <c r="AL8" s="185" t="s">
        <v>104</v>
      </c>
      <c r="AM8" s="216"/>
      <c r="AN8" s="170"/>
      <c r="AO8" s="400"/>
      <c r="AP8" s="398" t="s">
        <v>169</v>
      </c>
      <c r="AQ8" s="37">
        <v>45658</v>
      </c>
      <c r="AR8" s="524" t="s">
        <v>14</v>
      </c>
      <c r="AS8" s="524"/>
      <c r="AT8" s="524"/>
      <c r="AU8" s="524"/>
      <c r="AV8" s="524"/>
      <c r="AW8" s="524"/>
      <c r="AX8" s="524"/>
      <c r="AY8" s="525"/>
      <c r="AZ8" s="31">
        <v>45689</v>
      </c>
      <c r="BA8" s="173"/>
      <c r="BB8" s="473" t="s">
        <v>97</v>
      </c>
      <c r="BC8" s="172"/>
      <c r="BD8" s="220"/>
      <c r="BE8" s="317"/>
      <c r="BF8" s="378" t="s">
        <v>122</v>
      </c>
      <c r="BG8" s="379" t="s">
        <v>153</v>
      </c>
      <c r="BH8" s="412" t="s">
        <v>157</v>
      </c>
      <c r="BI8" s="63">
        <v>45717</v>
      </c>
      <c r="BJ8" s="59" t="s">
        <v>123</v>
      </c>
      <c r="BK8" s="432" t="s">
        <v>85</v>
      </c>
      <c r="BL8" s="160"/>
      <c r="BM8" s="225"/>
      <c r="BN8" s="437" t="s">
        <v>65</v>
      </c>
      <c r="BO8" s="461"/>
      <c r="BP8" s="412" t="s">
        <v>158</v>
      </c>
      <c r="BQ8" s="375"/>
      <c r="BR8" s="241">
        <v>45748</v>
      </c>
      <c r="BS8" s="242"/>
      <c r="BT8" s="242"/>
      <c r="BU8" s="242"/>
      <c r="BV8" s="243"/>
      <c r="BW8" s="242"/>
      <c r="BX8" s="242"/>
      <c r="BY8" s="242"/>
      <c r="BZ8" s="384"/>
      <c r="CA8" s="244">
        <v>45778</v>
      </c>
      <c r="CB8" s="245"/>
      <c r="CC8" s="521" t="s">
        <v>53</v>
      </c>
      <c r="CD8" s="522"/>
      <c r="CE8" s="522"/>
      <c r="CF8" s="522"/>
      <c r="CG8" s="522"/>
      <c r="CH8" s="523"/>
      <c r="CI8" s="244">
        <v>45809</v>
      </c>
      <c r="CJ8" s="246"/>
      <c r="CK8" s="115" t="s">
        <v>64</v>
      </c>
      <c r="CL8" s="165" t="s">
        <v>64</v>
      </c>
      <c r="CM8" s="218" t="s">
        <v>178</v>
      </c>
      <c r="CN8" s="115" t="s">
        <v>64</v>
      </c>
      <c r="CO8" s="177"/>
      <c r="CP8" s="389"/>
      <c r="CQ8" s="247">
        <v>45839</v>
      </c>
      <c r="CR8" s="248"/>
      <c r="CS8" s="41" t="s">
        <v>64</v>
      </c>
      <c r="CT8" s="199" t="s">
        <v>64</v>
      </c>
      <c r="CU8" s="249">
        <v>45870</v>
      </c>
      <c r="CV8" s="250"/>
      <c r="CW8" s="250"/>
      <c r="CX8" s="251"/>
    </row>
    <row r="9" spans="1:102" s="2" customFormat="1" ht="23.1" customHeight="1" thickBot="1" x14ac:dyDescent="0.25">
      <c r="A9" s="28">
        <v>45506</v>
      </c>
      <c r="B9" s="15"/>
      <c r="C9" s="50"/>
      <c r="D9" s="191"/>
      <c r="E9" s="21"/>
      <c r="F9" s="50"/>
      <c r="G9" s="84"/>
      <c r="H9" s="62">
        <v>45537</v>
      </c>
      <c r="I9" s="33"/>
      <c r="J9" s="52"/>
      <c r="K9" s="52"/>
      <c r="L9" s="197"/>
      <c r="M9" s="52"/>
      <c r="N9" s="50"/>
      <c r="O9" s="157"/>
      <c r="P9" s="136">
        <f>P8+1</f>
        <v>45567</v>
      </c>
      <c r="Q9" s="67"/>
      <c r="R9" s="67"/>
      <c r="S9" s="67"/>
      <c r="T9" s="201"/>
      <c r="U9" s="67"/>
      <c r="V9" s="67"/>
      <c r="W9" s="201"/>
      <c r="X9" s="143">
        <f>X8+1</f>
        <v>45598</v>
      </c>
      <c r="Y9" s="129"/>
      <c r="Z9" s="324"/>
      <c r="AA9" s="20"/>
      <c r="AB9" s="20"/>
      <c r="AC9" s="318"/>
      <c r="AD9" s="207"/>
      <c r="AE9" s="328" t="s">
        <v>58</v>
      </c>
      <c r="AF9" s="44"/>
      <c r="AG9" s="358"/>
      <c r="AH9" s="106">
        <f>AH8+1</f>
        <v>45628</v>
      </c>
      <c r="AI9" s="52"/>
      <c r="AJ9" s="52"/>
      <c r="AK9" s="52"/>
      <c r="AL9" s="52"/>
      <c r="AM9" s="197"/>
      <c r="AN9" s="52"/>
      <c r="AO9" s="52"/>
      <c r="AP9" s="216"/>
      <c r="AQ9" s="74">
        <f>AQ8+1</f>
        <v>45659</v>
      </c>
      <c r="AR9" s="122"/>
      <c r="AS9" s="122"/>
      <c r="AT9" s="122"/>
      <c r="AU9" s="19"/>
      <c r="AV9" s="216"/>
      <c r="AW9" s="104"/>
      <c r="AX9" s="55"/>
      <c r="AY9" s="395"/>
      <c r="AZ9" s="63">
        <f>AZ8+1</f>
        <v>45690</v>
      </c>
      <c r="BA9" s="66"/>
      <c r="BB9" s="474"/>
      <c r="BC9" s="172"/>
      <c r="BD9" s="220"/>
      <c r="BE9" s="172"/>
      <c r="BF9" s="129"/>
      <c r="BG9" s="380"/>
      <c r="BH9" s="413"/>
      <c r="BI9" s="63">
        <f>BI8+1</f>
        <v>45718</v>
      </c>
      <c r="BJ9" s="42"/>
      <c r="BK9" s="433"/>
      <c r="BL9" s="224" t="s">
        <v>109</v>
      </c>
      <c r="BM9" s="226" t="s">
        <v>135</v>
      </c>
      <c r="BN9" s="438"/>
      <c r="BO9" s="462"/>
      <c r="BP9" s="413"/>
      <c r="BQ9" s="375"/>
      <c r="BR9" s="252">
        <f>BR8+1</f>
        <v>45749</v>
      </c>
      <c r="BS9" s="242"/>
      <c r="BT9" s="242"/>
      <c r="BU9" s="242"/>
      <c r="BV9" s="243"/>
      <c r="BW9" s="242"/>
      <c r="BX9" s="242"/>
      <c r="BY9" s="242"/>
      <c r="BZ9" s="375"/>
      <c r="CA9" s="252">
        <f>CA8+1</f>
        <v>45779</v>
      </c>
      <c r="CB9" s="41"/>
      <c r="CC9" s="41"/>
      <c r="CD9" s="41"/>
      <c r="CE9" s="199"/>
      <c r="CF9" s="41"/>
      <c r="CG9" s="41"/>
      <c r="CH9" s="389"/>
      <c r="CI9" s="252">
        <f>CI8+1</f>
        <v>45810</v>
      </c>
      <c r="CJ9" s="41" t="s">
        <v>64</v>
      </c>
      <c r="CK9" s="41" t="s">
        <v>64</v>
      </c>
      <c r="CL9" s="41" t="s">
        <v>64</v>
      </c>
      <c r="CM9" s="231" t="s">
        <v>64</v>
      </c>
      <c r="CN9" s="41" t="s">
        <v>64</v>
      </c>
      <c r="CO9" s="41" t="s">
        <v>64</v>
      </c>
      <c r="CP9" s="389"/>
      <c r="CQ9" s="253">
        <f>CQ8+1</f>
        <v>45840</v>
      </c>
      <c r="CR9" s="254"/>
      <c r="CS9" s="41" t="s">
        <v>64</v>
      </c>
      <c r="CT9" s="199" t="s">
        <v>64</v>
      </c>
      <c r="CU9" s="255">
        <f>CU8+1</f>
        <v>45871</v>
      </c>
      <c r="CV9" s="42" t="s">
        <v>64</v>
      </c>
      <c r="CW9" s="42" t="s">
        <v>64</v>
      </c>
      <c r="CX9" s="42" t="s">
        <v>64</v>
      </c>
    </row>
    <row r="10" spans="1:102" s="2" customFormat="1" ht="23.1" customHeight="1" x14ac:dyDescent="0.2">
      <c r="A10" s="28">
        <v>45507</v>
      </c>
      <c r="B10" s="14"/>
      <c r="C10" s="44"/>
      <c r="D10" s="191"/>
      <c r="E10" s="23"/>
      <c r="F10" s="44"/>
      <c r="G10" s="85"/>
      <c r="H10" s="62">
        <v>45538</v>
      </c>
      <c r="I10" s="58"/>
      <c r="J10" s="52"/>
      <c r="K10" s="52"/>
      <c r="L10" s="197"/>
      <c r="M10" s="98"/>
      <c r="N10" s="50"/>
      <c r="O10" s="50"/>
      <c r="P10" s="136">
        <f t="shared" ref="P10:P38" si="0">P9+1</f>
        <v>45568</v>
      </c>
      <c r="Q10" s="67"/>
      <c r="R10" s="67"/>
      <c r="S10" s="67"/>
      <c r="T10" s="201"/>
      <c r="U10" s="67"/>
      <c r="V10" s="67"/>
      <c r="W10" s="201"/>
      <c r="X10" s="143">
        <f t="shared" ref="X10:X37" si="1">X9+1</f>
        <v>45599</v>
      </c>
      <c r="Y10" s="139"/>
      <c r="Z10" s="325"/>
      <c r="AA10" s="20"/>
      <c r="AB10" s="42"/>
      <c r="AC10" s="165"/>
      <c r="AD10" s="208"/>
      <c r="AE10" s="329"/>
      <c r="AF10" s="44"/>
      <c r="AG10" s="358"/>
      <c r="AH10" s="106">
        <f t="shared" ref="AH10:AH38" si="2">AH9+1</f>
        <v>45629</v>
      </c>
      <c r="AI10" s="52"/>
      <c r="AJ10" s="52"/>
      <c r="AK10" s="52"/>
      <c r="AL10" s="52"/>
      <c r="AM10" s="197"/>
      <c r="AN10" s="52"/>
      <c r="AO10" s="52"/>
      <c r="AP10" s="197"/>
      <c r="AQ10" s="72">
        <f t="shared" ref="AQ10:AQ38" si="3">AQ9+1</f>
        <v>45660</v>
      </c>
      <c r="AR10" s="122"/>
      <c r="AS10" s="122"/>
      <c r="AT10" s="122"/>
      <c r="AU10" s="52"/>
      <c r="AV10" s="197"/>
      <c r="AW10" s="52"/>
      <c r="AX10" s="52"/>
      <c r="AY10" s="367"/>
      <c r="AZ10" s="62">
        <f t="shared" ref="AZ10:AZ35" si="4">AZ9+1</f>
        <v>45691</v>
      </c>
      <c r="BA10" s="52"/>
      <c r="BB10" s="52"/>
      <c r="BC10" s="52"/>
      <c r="BD10" s="197"/>
      <c r="BE10" s="52"/>
      <c r="BF10" s="52"/>
      <c r="BG10" s="197"/>
      <c r="BH10" s="231"/>
      <c r="BI10" s="62">
        <f t="shared" ref="BI10:BI38" si="5">BI9+1</f>
        <v>45719</v>
      </c>
      <c r="BJ10" s="117"/>
      <c r="BK10" s="117"/>
      <c r="BL10" s="117"/>
      <c r="BM10" s="221"/>
      <c r="BN10" s="117"/>
      <c r="BO10" s="117"/>
      <c r="BP10" s="221"/>
      <c r="BQ10" s="367"/>
      <c r="BR10" s="252">
        <f t="shared" ref="BR10:BR37" si="6">BR9+1</f>
        <v>45750</v>
      </c>
      <c r="BS10" s="242"/>
      <c r="BT10" s="242"/>
      <c r="BU10" s="242"/>
      <c r="BV10" s="243"/>
      <c r="BW10" s="242"/>
      <c r="BX10" s="242"/>
      <c r="BY10" s="242"/>
      <c r="BZ10" s="385"/>
      <c r="CA10" s="252">
        <f t="shared" ref="CA10:CA38" si="7">CA9+1</f>
        <v>45780</v>
      </c>
      <c r="CB10" s="256"/>
      <c r="CC10" s="455" t="s">
        <v>32</v>
      </c>
      <c r="CD10" s="256"/>
      <c r="CE10" s="257"/>
      <c r="CF10" s="459" t="s">
        <v>93</v>
      </c>
      <c r="CG10" s="256"/>
      <c r="CH10" s="360"/>
      <c r="CI10" s="252">
        <f t="shared" ref="CI10:CI37" si="8">CI9+1</f>
        <v>45811</v>
      </c>
      <c r="CJ10" s="41" t="s">
        <v>64</v>
      </c>
      <c r="CK10" s="41" t="s">
        <v>64</v>
      </c>
      <c r="CL10" s="41" t="s">
        <v>64</v>
      </c>
      <c r="CM10" s="199" t="s">
        <v>64</v>
      </c>
      <c r="CN10" s="41" t="s">
        <v>64</v>
      </c>
      <c r="CO10" s="41" t="s">
        <v>64</v>
      </c>
      <c r="CP10" s="389"/>
      <c r="CQ10" s="253">
        <f t="shared" ref="CQ10:CQ38" si="9">CQ9+1</f>
        <v>45841</v>
      </c>
      <c r="CR10" s="254"/>
      <c r="CS10" s="41" t="s">
        <v>64</v>
      </c>
      <c r="CT10" s="199" t="s">
        <v>64</v>
      </c>
      <c r="CU10" s="255">
        <f t="shared" ref="CU10:CU38" si="10">CU9+1</f>
        <v>45872</v>
      </c>
      <c r="CV10" s="42" t="s">
        <v>64</v>
      </c>
      <c r="CW10" s="42" t="s">
        <v>64</v>
      </c>
      <c r="CX10" s="258"/>
    </row>
    <row r="11" spans="1:102" s="2" customFormat="1" ht="23.1" customHeight="1" thickBot="1" x14ac:dyDescent="0.25">
      <c r="A11" s="28">
        <v>45508</v>
      </c>
      <c r="B11" s="14"/>
      <c r="C11" s="44"/>
      <c r="D11" s="191"/>
      <c r="E11" s="23"/>
      <c r="F11" s="44"/>
      <c r="G11" s="85"/>
      <c r="H11" s="62">
        <v>45539</v>
      </c>
      <c r="I11" s="108"/>
      <c r="J11" s="52"/>
      <c r="K11" s="52"/>
      <c r="L11" s="197"/>
      <c r="M11" s="98"/>
      <c r="N11" s="50"/>
      <c r="O11" s="50"/>
      <c r="P11" s="136">
        <f t="shared" si="0"/>
        <v>45569</v>
      </c>
      <c r="Q11" s="137"/>
      <c r="R11" s="71"/>
      <c r="S11" s="18"/>
      <c r="T11" s="355"/>
      <c r="U11" s="49"/>
      <c r="V11" s="356"/>
      <c r="W11" s="353"/>
      <c r="X11" s="136">
        <f t="shared" si="1"/>
        <v>45600</v>
      </c>
      <c r="Y11" s="137"/>
      <c r="Z11" s="137"/>
      <c r="AA11" s="137"/>
      <c r="AB11" s="41"/>
      <c r="AC11" s="319"/>
      <c r="AD11" s="199"/>
      <c r="AE11" s="41"/>
      <c r="AF11" s="162"/>
      <c r="AG11" s="359"/>
      <c r="AH11" s="106">
        <f t="shared" si="2"/>
        <v>45630</v>
      </c>
      <c r="AI11" s="52"/>
      <c r="AJ11" s="52"/>
      <c r="AK11" s="52"/>
      <c r="AL11" s="52"/>
      <c r="AM11" s="197"/>
      <c r="AN11" s="52"/>
      <c r="AO11" s="52"/>
      <c r="AP11" s="197"/>
      <c r="AQ11" s="72">
        <f t="shared" si="3"/>
        <v>45661</v>
      </c>
      <c r="AR11" s="172"/>
      <c r="AS11" s="172"/>
      <c r="AT11" s="172"/>
      <c r="AU11" s="46"/>
      <c r="AV11" s="197"/>
      <c r="AW11" s="46"/>
      <c r="AX11" s="46"/>
      <c r="AY11" s="360"/>
      <c r="AZ11" s="62">
        <f t="shared" si="4"/>
        <v>45692</v>
      </c>
      <c r="BA11" s="52"/>
      <c r="BB11" s="52"/>
      <c r="BC11" s="52"/>
      <c r="BD11" s="197"/>
      <c r="BE11" s="52"/>
      <c r="BF11" s="52"/>
      <c r="BG11" s="197"/>
      <c r="BH11" s="231"/>
      <c r="BI11" s="62">
        <f t="shared" si="5"/>
        <v>45720</v>
      </c>
      <c r="BJ11" s="117"/>
      <c r="BK11" s="117"/>
      <c r="BL11" s="117"/>
      <c r="BM11" s="221"/>
      <c r="BN11" s="117"/>
      <c r="BO11" s="117"/>
      <c r="BP11" s="221"/>
      <c r="BQ11" s="367"/>
      <c r="BR11" s="252">
        <f t="shared" si="6"/>
        <v>45751</v>
      </c>
      <c r="BS11" s="242"/>
      <c r="BT11" s="242"/>
      <c r="BU11" s="242"/>
      <c r="BV11" s="243"/>
      <c r="BW11" s="242"/>
      <c r="BX11" s="242"/>
      <c r="BY11" s="242"/>
      <c r="BZ11" s="399"/>
      <c r="CA11" s="252">
        <f t="shared" si="7"/>
        <v>45781</v>
      </c>
      <c r="CB11" s="256"/>
      <c r="CC11" s="456"/>
      <c r="CD11" s="256"/>
      <c r="CE11" s="257"/>
      <c r="CF11" s="460"/>
      <c r="CG11" s="256"/>
      <c r="CH11" s="360"/>
      <c r="CI11" s="252">
        <f t="shared" si="8"/>
        <v>45812</v>
      </c>
      <c r="CJ11" s="41" t="s">
        <v>64</v>
      </c>
      <c r="CK11" s="41" t="s">
        <v>64</v>
      </c>
      <c r="CL11" s="41" t="s">
        <v>64</v>
      </c>
      <c r="CM11" s="199" t="s">
        <v>64</v>
      </c>
      <c r="CN11" s="41" t="s">
        <v>64</v>
      </c>
      <c r="CO11" s="41" t="s">
        <v>64</v>
      </c>
      <c r="CP11" s="389"/>
      <c r="CQ11" s="253">
        <f t="shared" si="9"/>
        <v>45842</v>
      </c>
      <c r="CR11" s="254"/>
      <c r="CS11" s="41" t="s">
        <v>64</v>
      </c>
      <c r="CT11" s="230" t="s">
        <v>64</v>
      </c>
      <c r="CU11" s="255">
        <f t="shared" si="10"/>
        <v>45873</v>
      </c>
      <c r="CV11" s="259"/>
      <c r="CW11" s="259"/>
      <c r="CX11" s="251"/>
    </row>
    <row r="12" spans="1:102" s="2" customFormat="1" ht="23.1" customHeight="1" thickBot="1" x14ac:dyDescent="0.25">
      <c r="A12" s="28">
        <v>45509</v>
      </c>
      <c r="B12" s="17"/>
      <c r="C12" s="83"/>
      <c r="D12" s="192"/>
      <c r="E12" s="22"/>
      <c r="F12" s="83"/>
      <c r="G12" s="97"/>
      <c r="H12" s="62">
        <v>45540</v>
      </c>
      <c r="I12" s="33"/>
      <c r="J12" s="52"/>
      <c r="K12" s="52"/>
      <c r="L12" s="197"/>
      <c r="M12" s="52"/>
      <c r="N12" s="50"/>
      <c r="O12" s="82"/>
      <c r="P12" s="136">
        <f t="shared" si="0"/>
        <v>45570</v>
      </c>
      <c r="Q12" s="44"/>
      <c r="R12" s="475" t="s">
        <v>33</v>
      </c>
      <c r="S12" s="44"/>
      <c r="T12" s="412" t="s">
        <v>151</v>
      </c>
      <c r="U12" s="354"/>
      <c r="V12" s="503" t="s">
        <v>99</v>
      </c>
      <c r="W12" s="414" t="s">
        <v>152</v>
      </c>
      <c r="X12" s="136">
        <f t="shared" si="1"/>
        <v>45601</v>
      </c>
      <c r="Y12" s="137"/>
      <c r="Z12" s="137"/>
      <c r="AA12" s="137"/>
      <c r="AB12" s="41"/>
      <c r="AC12" s="319"/>
      <c r="AD12" s="199"/>
      <c r="AE12" s="41"/>
      <c r="AF12" s="41"/>
      <c r="AG12" s="360"/>
      <c r="AH12" s="106">
        <f t="shared" si="2"/>
        <v>45631</v>
      </c>
      <c r="AI12" s="52"/>
      <c r="AJ12" s="52"/>
      <c r="AK12" s="52"/>
      <c r="AL12" s="52"/>
      <c r="AM12" s="197"/>
      <c r="AN12" s="52"/>
      <c r="AO12" s="52"/>
      <c r="AP12" s="197"/>
      <c r="AQ12" s="72">
        <f t="shared" si="3"/>
        <v>45662</v>
      </c>
      <c r="AR12" s="172"/>
      <c r="AS12" s="172"/>
      <c r="AT12" s="172"/>
      <c r="AU12" s="46"/>
      <c r="AV12" s="197"/>
      <c r="AW12" s="46"/>
      <c r="AX12" s="46"/>
      <c r="AY12" s="360"/>
      <c r="AZ12" s="62">
        <f t="shared" si="4"/>
        <v>45693</v>
      </c>
      <c r="BA12" s="52"/>
      <c r="BB12" s="52"/>
      <c r="BC12" s="52"/>
      <c r="BD12" s="197"/>
      <c r="BE12" s="52"/>
      <c r="BF12" s="52"/>
      <c r="BG12" s="197"/>
      <c r="BH12" s="231"/>
      <c r="BI12" s="62">
        <f t="shared" si="5"/>
        <v>45721</v>
      </c>
      <c r="BJ12" s="117"/>
      <c r="BK12" s="117"/>
      <c r="BL12" s="117"/>
      <c r="BM12" s="221"/>
      <c r="BN12" s="117"/>
      <c r="BO12" s="117"/>
      <c r="BP12" s="221"/>
      <c r="BQ12" s="367"/>
      <c r="BR12" s="260">
        <f t="shared" si="6"/>
        <v>45752</v>
      </c>
      <c r="BS12" s="256"/>
      <c r="BT12" s="432" t="s">
        <v>88</v>
      </c>
      <c r="BU12" s="256"/>
      <c r="BV12" s="261"/>
      <c r="BW12" s="256"/>
      <c r="BX12" s="256"/>
      <c r="BY12" s="256"/>
      <c r="BZ12" s="218" t="s">
        <v>176</v>
      </c>
      <c r="CA12" s="252">
        <f t="shared" si="7"/>
        <v>45782</v>
      </c>
      <c r="CB12" s="41"/>
      <c r="CC12" s="41"/>
      <c r="CD12" s="41"/>
      <c r="CE12" s="199"/>
      <c r="CF12" s="41"/>
      <c r="CG12" s="262"/>
      <c r="CH12" s="375"/>
      <c r="CI12" s="252">
        <f t="shared" si="8"/>
        <v>45813</v>
      </c>
      <c r="CJ12" s="253"/>
      <c r="CK12" s="41" t="s">
        <v>64</v>
      </c>
      <c r="CL12" s="41" t="s">
        <v>64</v>
      </c>
      <c r="CM12" s="199" t="s">
        <v>64</v>
      </c>
      <c r="CN12" s="41" t="s">
        <v>64</v>
      </c>
      <c r="CO12" s="41" t="s">
        <v>64</v>
      </c>
      <c r="CP12" s="389"/>
      <c r="CQ12" s="263">
        <f t="shared" si="9"/>
        <v>45843</v>
      </c>
      <c r="CR12" s="42" t="s">
        <v>64</v>
      </c>
      <c r="CS12" s="165" t="s">
        <v>64</v>
      </c>
      <c r="CT12" s="412" t="s">
        <v>139</v>
      </c>
      <c r="CU12" s="255">
        <f t="shared" si="10"/>
        <v>45874</v>
      </c>
      <c r="CV12" s="264"/>
      <c r="CW12" s="264"/>
      <c r="CX12" s="265"/>
    </row>
    <row r="13" spans="1:102" s="2" customFormat="1" ht="23.1" customHeight="1" thickBot="1" x14ac:dyDescent="0.25">
      <c r="A13" s="28">
        <v>4</v>
      </c>
      <c r="B13" s="15"/>
      <c r="C13" s="50"/>
      <c r="D13" s="191"/>
      <c r="E13" s="21"/>
      <c r="F13" s="50"/>
      <c r="G13" s="84"/>
      <c r="H13" s="62">
        <v>45541</v>
      </c>
      <c r="I13" s="33"/>
      <c r="J13" s="52"/>
      <c r="K13" s="52"/>
      <c r="L13" s="197"/>
      <c r="M13" s="52"/>
      <c r="N13" s="50"/>
      <c r="O13" s="68"/>
      <c r="P13" s="136">
        <f t="shared" si="0"/>
        <v>45571</v>
      </c>
      <c r="Q13" s="44"/>
      <c r="R13" s="476"/>
      <c r="S13" s="44"/>
      <c r="T13" s="413"/>
      <c r="U13" s="354"/>
      <c r="V13" s="504"/>
      <c r="W13" s="415"/>
      <c r="X13" s="136">
        <f t="shared" si="1"/>
        <v>45602</v>
      </c>
      <c r="Y13" s="137"/>
      <c r="Z13" s="127"/>
      <c r="AA13" s="127"/>
      <c r="AB13" s="41"/>
      <c r="AC13" s="119"/>
      <c r="AD13" s="209"/>
      <c r="AE13" s="41"/>
      <c r="AF13" s="41"/>
      <c r="AG13" s="361"/>
      <c r="AH13" s="106">
        <f t="shared" si="2"/>
        <v>45632</v>
      </c>
      <c r="AI13" s="52"/>
      <c r="AJ13" s="52"/>
      <c r="AK13" s="52"/>
      <c r="AL13" s="52"/>
      <c r="AM13" s="197"/>
      <c r="AN13" s="52"/>
      <c r="AO13" s="52"/>
      <c r="AP13" s="213"/>
      <c r="AQ13" s="62">
        <f t="shared" si="3"/>
        <v>45663</v>
      </c>
      <c r="AR13" s="52"/>
      <c r="AS13" s="168"/>
      <c r="AT13" s="52"/>
      <c r="AU13" s="52"/>
      <c r="AV13" s="197"/>
      <c r="AW13" s="52"/>
      <c r="AX13" s="52"/>
      <c r="AY13" s="367"/>
      <c r="AZ13" s="62">
        <f t="shared" si="4"/>
        <v>45694</v>
      </c>
      <c r="BA13" s="52"/>
      <c r="BB13" s="52"/>
      <c r="BC13" s="52"/>
      <c r="BD13" s="197"/>
      <c r="BE13" s="52"/>
      <c r="BF13" s="52"/>
      <c r="BG13" s="197"/>
      <c r="BH13" s="231"/>
      <c r="BI13" s="62">
        <f t="shared" si="5"/>
        <v>45722</v>
      </c>
      <c r="BJ13" s="117"/>
      <c r="BK13" s="117"/>
      <c r="BL13" s="117"/>
      <c r="BM13" s="221"/>
      <c r="BN13" s="117"/>
      <c r="BO13" s="117"/>
      <c r="BP13" s="221"/>
      <c r="BQ13" s="367"/>
      <c r="BR13" s="260">
        <f t="shared" si="6"/>
        <v>45753</v>
      </c>
      <c r="BS13" s="266"/>
      <c r="BT13" s="433"/>
      <c r="BU13" s="256"/>
      <c r="BV13" s="267" t="s">
        <v>137</v>
      </c>
      <c r="BW13" s="268"/>
      <c r="BX13" s="256"/>
      <c r="BY13" s="256"/>
      <c r="BZ13" s="360"/>
      <c r="CA13" s="252">
        <f t="shared" si="7"/>
        <v>45783</v>
      </c>
      <c r="CB13" s="41"/>
      <c r="CC13" s="41"/>
      <c r="CD13" s="41"/>
      <c r="CE13" s="199"/>
      <c r="CF13" s="41"/>
      <c r="CG13" s="41"/>
      <c r="CH13" s="389"/>
      <c r="CI13" s="252">
        <f t="shared" si="8"/>
        <v>45814</v>
      </c>
      <c r="CJ13" s="253"/>
      <c r="CK13" s="41" t="s">
        <v>64</v>
      </c>
      <c r="CL13" s="41" t="s">
        <v>64</v>
      </c>
      <c r="CM13" s="199" t="s">
        <v>64</v>
      </c>
      <c r="CN13" s="41" t="s">
        <v>64</v>
      </c>
      <c r="CO13" s="41" t="s">
        <v>64</v>
      </c>
      <c r="CP13" s="389"/>
      <c r="CQ13" s="263">
        <f t="shared" si="9"/>
        <v>45844</v>
      </c>
      <c r="CR13" s="42" t="s">
        <v>64</v>
      </c>
      <c r="CS13" s="165" t="s">
        <v>64</v>
      </c>
      <c r="CT13" s="413"/>
      <c r="CU13" s="255">
        <f t="shared" si="10"/>
        <v>45875</v>
      </c>
      <c r="CV13" s="41"/>
      <c r="CW13" s="41"/>
      <c r="CX13" s="251"/>
    </row>
    <row r="14" spans="1:102" s="2" customFormat="1" ht="23.1" customHeight="1" thickBot="1" x14ac:dyDescent="0.25">
      <c r="A14" s="28">
        <v>45511</v>
      </c>
      <c r="B14" s="15"/>
      <c r="C14" s="50"/>
      <c r="D14" s="191"/>
      <c r="E14" s="21"/>
      <c r="F14" s="50"/>
      <c r="G14" s="84"/>
      <c r="H14" s="62">
        <v>45542</v>
      </c>
      <c r="I14" s="14"/>
      <c r="J14" s="14"/>
      <c r="K14" s="501" t="s">
        <v>98</v>
      </c>
      <c r="L14" s="191"/>
      <c r="M14" s="23"/>
      <c r="N14" s="44"/>
      <c r="O14" s="100"/>
      <c r="P14" s="136">
        <f t="shared" si="0"/>
        <v>45572</v>
      </c>
      <c r="Q14" s="67"/>
      <c r="R14" s="67"/>
      <c r="S14" s="67"/>
      <c r="T14" s="202"/>
      <c r="U14" s="67"/>
      <c r="V14" s="112"/>
      <c r="W14" s="202"/>
      <c r="X14" s="136">
        <f t="shared" si="1"/>
        <v>45603</v>
      </c>
      <c r="Y14" s="137"/>
      <c r="Z14" s="137"/>
      <c r="AA14" s="137"/>
      <c r="AB14" s="41"/>
      <c r="AC14" s="119"/>
      <c r="AD14" s="209"/>
      <c r="AE14" s="41"/>
      <c r="AF14" s="41"/>
      <c r="AG14" s="361"/>
      <c r="AH14" s="121">
        <f t="shared" si="2"/>
        <v>45633</v>
      </c>
      <c r="AI14" s="46"/>
      <c r="AJ14" s="46"/>
      <c r="AK14" s="46"/>
      <c r="AL14" s="483" t="s">
        <v>132</v>
      </c>
      <c r="AM14" s="197"/>
      <c r="AN14" s="510" t="s">
        <v>59</v>
      </c>
      <c r="AO14" s="505" t="s">
        <v>105</v>
      </c>
      <c r="AP14" s="394" t="s">
        <v>163</v>
      </c>
      <c r="AQ14" s="62">
        <f t="shared" si="3"/>
        <v>45664</v>
      </c>
      <c r="AR14" s="52"/>
      <c r="AS14" s="168"/>
      <c r="AT14" s="52"/>
      <c r="AU14" s="52"/>
      <c r="AV14" s="197"/>
      <c r="AW14" s="52"/>
      <c r="AX14" s="52"/>
      <c r="AY14" s="231"/>
      <c r="AZ14" s="62">
        <f t="shared" si="4"/>
        <v>45695</v>
      </c>
      <c r="BA14" s="65"/>
      <c r="BB14" s="52"/>
      <c r="BC14" s="52"/>
      <c r="BD14" s="197"/>
      <c r="BE14" s="52"/>
      <c r="BF14" s="52"/>
      <c r="BG14" s="213"/>
      <c r="BH14" s="395"/>
      <c r="BI14" s="62">
        <f t="shared" si="5"/>
        <v>45723</v>
      </c>
      <c r="BJ14" s="117"/>
      <c r="BK14" s="117"/>
      <c r="BL14" s="117"/>
      <c r="BM14" s="221"/>
      <c r="BN14" s="117"/>
      <c r="BO14" s="117"/>
      <c r="BP14" s="228"/>
      <c r="BQ14" s="395"/>
      <c r="BR14" s="260">
        <f t="shared" si="6"/>
        <v>45754</v>
      </c>
      <c r="BS14" s="259"/>
      <c r="BT14" s="269"/>
      <c r="BU14" s="270"/>
      <c r="BV14" s="271"/>
      <c r="BW14" s="272"/>
      <c r="BX14" s="272"/>
      <c r="BY14" s="273"/>
      <c r="BZ14" s="375"/>
      <c r="CA14" s="252">
        <f t="shared" si="7"/>
        <v>45784</v>
      </c>
      <c r="CB14" s="41"/>
      <c r="CC14" s="41"/>
      <c r="CD14" s="41"/>
      <c r="CE14" s="199"/>
      <c r="CF14" s="41"/>
      <c r="CG14" s="41"/>
      <c r="CH14" s="389"/>
      <c r="CI14" s="274">
        <f t="shared" si="8"/>
        <v>45815</v>
      </c>
      <c r="CJ14" s="275"/>
      <c r="CK14" s="446" t="s">
        <v>77</v>
      </c>
      <c r="CL14" s="42" t="s">
        <v>64</v>
      </c>
      <c r="CM14" s="199" t="s">
        <v>64</v>
      </c>
      <c r="CN14" s="42" t="s">
        <v>64</v>
      </c>
      <c r="CO14" s="42" t="s">
        <v>64</v>
      </c>
      <c r="CP14" s="360"/>
      <c r="CQ14" s="263">
        <f t="shared" si="9"/>
        <v>45845</v>
      </c>
      <c r="CR14" s="41" t="s">
        <v>64</v>
      </c>
      <c r="CS14" s="41" t="s">
        <v>64</v>
      </c>
      <c r="CT14" s="231" t="s">
        <v>64</v>
      </c>
      <c r="CU14" s="255">
        <f t="shared" si="10"/>
        <v>45876</v>
      </c>
      <c r="CV14" s="41"/>
      <c r="CW14" s="41"/>
      <c r="CX14" s="251"/>
    </row>
    <row r="15" spans="1:102" s="2" customFormat="1" ht="40.5" customHeight="1" thickBot="1" x14ac:dyDescent="0.25">
      <c r="A15" s="28">
        <v>45512</v>
      </c>
      <c r="B15" s="15"/>
      <c r="C15" s="50"/>
      <c r="D15" s="191"/>
      <c r="E15" s="21"/>
      <c r="F15" s="50"/>
      <c r="G15" s="84"/>
      <c r="H15" s="62">
        <v>45543</v>
      </c>
      <c r="I15" s="14"/>
      <c r="J15" s="14"/>
      <c r="K15" s="502"/>
      <c r="L15" s="191"/>
      <c r="M15" s="23"/>
      <c r="N15" s="44"/>
      <c r="O15" s="100"/>
      <c r="P15" s="136">
        <f t="shared" si="0"/>
        <v>45573</v>
      </c>
      <c r="Q15" s="67"/>
      <c r="R15" s="67"/>
      <c r="S15" s="67"/>
      <c r="T15" s="201"/>
      <c r="U15" s="67"/>
      <c r="V15" s="67"/>
      <c r="W15" s="201"/>
      <c r="X15" s="136">
        <f t="shared" si="1"/>
        <v>45604</v>
      </c>
      <c r="Y15" s="137"/>
      <c r="Z15" s="137"/>
      <c r="AA15" s="137"/>
      <c r="AB15" s="41"/>
      <c r="AC15" s="119"/>
      <c r="AD15" s="210"/>
      <c r="AE15" s="41"/>
      <c r="AF15" s="41"/>
      <c r="AG15" s="365"/>
      <c r="AH15" s="121">
        <f t="shared" si="2"/>
        <v>45634</v>
      </c>
      <c r="AI15" s="46"/>
      <c r="AJ15" s="46"/>
      <c r="AK15" s="46"/>
      <c r="AL15" s="484"/>
      <c r="AM15" s="197"/>
      <c r="AN15" s="511"/>
      <c r="AO15" s="506"/>
      <c r="AP15" s="216"/>
      <c r="AQ15" s="62">
        <f t="shared" si="3"/>
        <v>45665</v>
      </c>
      <c r="AR15" s="122"/>
      <c r="AS15" s="122"/>
      <c r="AT15" s="122"/>
      <c r="AU15" s="52"/>
      <c r="AV15" s="197"/>
      <c r="AW15" s="52"/>
      <c r="AX15" s="52"/>
      <c r="AY15" s="396"/>
      <c r="AZ15" s="72">
        <f t="shared" si="4"/>
        <v>45696</v>
      </c>
      <c r="BA15" s="172"/>
      <c r="BB15" s="475" t="s">
        <v>38</v>
      </c>
      <c r="BC15" s="172"/>
      <c r="BD15" s="220"/>
      <c r="BE15" s="477" t="s">
        <v>73</v>
      </c>
      <c r="BF15" s="317"/>
      <c r="BG15" s="420" t="s">
        <v>165</v>
      </c>
      <c r="BH15" s="421"/>
      <c r="BI15" s="62">
        <f t="shared" si="5"/>
        <v>45724</v>
      </c>
      <c r="BJ15" s="46"/>
      <c r="BK15" s="432" t="s">
        <v>50</v>
      </c>
      <c r="BL15" s="463" t="s">
        <v>110</v>
      </c>
      <c r="BM15" s="463" t="s">
        <v>110</v>
      </c>
      <c r="BN15" s="46"/>
      <c r="BO15" s="508" t="s">
        <v>108</v>
      </c>
      <c r="BP15" s="407" t="s">
        <v>166</v>
      </c>
      <c r="BQ15" s="410" t="s">
        <v>181</v>
      </c>
      <c r="BR15" s="260">
        <f t="shared" si="6"/>
        <v>45755</v>
      </c>
      <c r="BS15" s="259"/>
      <c r="BT15" s="276"/>
      <c r="BU15" s="277"/>
      <c r="BV15" s="278"/>
      <c r="BW15" s="273"/>
      <c r="BX15" s="279"/>
      <c r="BY15" s="273"/>
      <c r="BZ15" s="375"/>
      <c r="CA15" s="252">
        <f t="shared" si="7"/>
        <v>45785</v>
      </c>
      <c r="CB15" s="517" t="s">
        <v>48</v>
      </c>
      <c r="CC15" s="518"/>
      <c r="CD15" s="519"/>
      <c r="CE15" s="519"/>
      <c r="CF15" s="519"/>
      <c r="CG15" s="519"/>
      <c r="CH15" s="520"/>
      <c r="CI15" s="280">
        <f t="shared" si="8"/>
        <v>45816</v>
      </c>
      <c r="CJ15" s="120" t="s">
        <v>64</v>
      </c>
      <c r="CK15" s="447"/>
      <c r="CL15" s="42" t="s">
        <v>64</v>
      </c>
      <c r="CM15" s="199" t="s">
        <v>64</v>
      </c>
      <c r="CN15" s="42" t="s">
        <v>64</v>
      </c>
      <c r="CO15" s="42" t="s">
        <v>64</v>
      </c>
      <c r="CP15" s="360"/>
      <c r="CQ15" s="263">
        <f t="shared" si="9"/>
        <v>45846</v>
      </c>
      <c r="CR15" s="41" t="s">
        <v>64</v>
      </c>
      <c r="CS15" s="41" t="s">
        <v>64</v>
      </c>
      <c r="CT15" s="199" t="s">
        <v>64</v>
      </c>
      <c r="CU15" s="255">
        <f t="shared" si="10"/>
        <v>45877</v>
      </c>
      <c r="CV15" s="259"/>
      <c r="CW15" s="259"/>
      <c r="CX15" s="251"/>
    </row>
    <row r="16" spans="1:102" s="2" customFormat="1" ht="23.1" customHeight="1" thickBot="1" x14ac:dyDescent="0.25">
      <c r="A16" s="28">
        <v>45513</v>
      </c>
      <c r="B16" s="17"/>
      <c r="C16" s="83"/>
      <c r="D16" s="192"/>
      <c r="E16" s="22"/>
      <c r="F16" s="83"/>
      <c r="G16" s="97"/>
      <c r="H16" s="62">
        <v>45544</v>
      </c>
      <c r="I16" s="58"/>
      <c r="J16" s="58"/>
      <c r="K16" s="58"/>
      <c r="L16" s="198"/>
      <c r="M16" s="58"/>
      <c r="N16" s="50"/>
      <c r="O16" s="156"/>
      <c r="P16" s="136">
        <f t="shared" si="0"/>
        <v>45574</v>
      </c>
      <c r="Q16" s="137"/>
      <c r="R16" s="112"/>
      <c r="S16" s="67"/>
      <c r="T16" s="202"/>
      <c r="U16" s="67"/>
      <c r="V16" s="134"/>
      <c r="W16" s="201"/>
      <c r="X16" s="138">
        <f t="shared" si="1"/>
        <v>45605</v>
      </c>
      <c r="Y16" s="139"/>
      <c r="Z16" s="326" t="s">
        <v>77</v>
      </c>
      <c r="AA16" s="20"/>
      <c r="AB16" s="42"/>
      <c r="AC16" s="217"/>
      <c r="AD16" s="412" t="s">
        <v>149</v>
      </c>
      <c r="AE16" s="115"/>
      <c r="AF16" s="165"/>
      <c r="AG16" s="218" t="s">
        <v>175</v>
      </c>
      <c r="AH16" s="106">
        <f t="shared" si="2"/>
        <v>45635</v>
      </c>
      <c r="AI16" s="52"/>
      <c r="AJ16" s="52"/>
      <c r="AK16" s="52"/>
      <c r="AL16" s="52"/>
      <c r="AM16" s="197"/>
      <c r="AN16" s="52"/>
      <c r="AO16" s="52"/>
      <c r="AP16" s="197"/>
      <c r="AQ16" s="62">
        <f t="shared" si="3"/>
        <v>45666</v>
      </c>
      <c r="AR16" s="122"/>
      <c r="AS16" s="122"/>
      <c r="AT16" s="122"/>
      <c r="AU16" s="19"/>
      <c r="AV16" s="216"/>
      <c r="AW16" s="19"/>
      <c r="AX16" s="55"/>
      <c r="AY16" s="367"/>
      <c r="AZ16" s="72">
        <f t="shared" si="4"/>
        <v>45697</v>
      </c>
      <c r="BA16" s="172"/>
      <c r="BB16" s="476"/>
      <c r="BC16" s="172"/>
      <c r="BD16" s="220"/>
      <c r="BE16" s="470"/>
      <c r="BF16" s="172"/>
      <c r="BG16" s="377"/>
      <c r="BH16" s="360"/>
      <c r="BI16" s="62">
        <f t="shared" si="5"/>
        <v>45725</v>
      </c>
      <c r="BJ16" s="46"/>
      <c r="BK16" s="434"/>
      <c r="BL16" s="464"/>
      <c r="BM16" s="464"/>
      <c r="BN16" s="46"/>
      <c r="BO16" s="509"/>
      <c r="BP16" s="190"/>
      <c r="BQ16" s="411"/>
      <c r="BR16" s="260">
        <f t="shared" si="6"/>
        <v>45756</v>
      </c>
      <c r="BS16" s="259"/>
      <c r="BT16" s="276"/>
      <c r="BU16" s="273"/>
      <c r="BV16" s="278"/>
      <c r="BW16" s="273"/>
      <c r="BX16" s="279"/>
      <c r="BY16" s="273"/>
      <c r="BZ16" s="375"/>
      <c r="CA16" s="252">
        <f t="shared" si="7"/>
        <v>45786</v>
      </c>
      <c r="CB16" s="281"/>
      <c r="CC16" s="176"/>
      <c r="CD16" s="282"/>
      <c r="CE16" s="283"/>
      <c r="CF16" s="284"/>
      <c r="CG16" s="284"/>
      <c r="CH16" s="391"/>
      <c r="CI16" s="252">
        <f t="shared" si="8"/>
        <v>45817</v>
      </c>
      <c r="CJ16" s="285"/>
      <c r="CK16" s="447"/>
      <c r="CL16" s="448" t="s">
        <v>17</v>
      </c>
      <c r="CM16" s="449"/>
      <c r="CN16" s="449"/>
      <c r="CO16" s="449"/>
      <c r="CP16" s="450"/>
      <c r="CQ16" s="263">
        <f t="shared" si="9"/>
        <v>45847</v>
      </c>
      <c r="CR16" s="41" t="s">
        <v>64</v>
      </c>
      <c r="CS16" s="41" t="s">
        <v>64</v>
      </c>
      <c r="CT16" s="199" t="s">
        <v>64</v>
      </c>
      <c r="CU16" s="255">
        <f t="shared" si="10"/>
        <v>45878</v>
      </c>
      <c r="CV16" s="42" t="s">
        <v>64</v>
      </c>
      <c r="CW16" s="42" t="s">
        <v>64</v>
      </c>
      <c r="CX16" s="42" t="s">
        <v>64</v>
      </c>
    </row>
    <row r="17" spans="1:102" s="2" customFormat="1" ht="23.1" customHeight="1" thickBot="1" x14ac:dyDescent="0.25">
      <c r="A17" s="28">
        <v>45514</v>
      </c>
      <c r="B17" s="14"/>
      <c r="C17" s="44"/>
      <c r="D17" s="191"/>
      <c r="E17" s="23"/>
      <c r="F17" s="44"/>
      <c r="G17" s="85"/>
      <c r="H17" s="62">
        <v>45545</v>
      </c>
      <c r="I17" s="58"/>
      <c r="J17" s="58"/>
      <c r="K17" s="58"/>
      <c r="L17" s="198"/>
      <c r="M17" s="58"/>
      <c r="N17" s="50"/>
      <c r="O17" s="50"/>
      <c r="P17" s="136">
        <f t="shared" si="0"/>
        <v>45575</v>
      </c>
      <c r="Q17" s="137"/>
      <c r="R17" s="67"/>
      <c r="S17" s="67"/>
      <c r="T17" s="201"/>
      <c r="U17" s="67"/>
      <c r="V17" s="134"/>
      <c r="W17" s="201"/>
      <c r="X17" s="138">
        <f t="shared" si="1"/>
        <v>45606</v>
      </c>
      <c r="Y17" s="20"/>
      <c r="Z17" s="327"/>
      <c r="AA17" s="20"/>
      <c r="AB17" s="132"/>
      <c r="AC17" s="348"/>
      <c r="AD17" s="413"/>
      <c r="AE17" s="110"/>
      <c r="AF17" s="132"/>
      <c r="AG17" s="374"/>
      <c r="AH17" s="106">
        <f t="shared" si="2"/>
        <v>45636</v>
      </c>
      <c r="AI17" s="52"/>
      <c r="AJ17" s="52"/>
      <c r="AK17" s="52"/>
      <c r="AL17" s="52"/>
      <c r="AM17" s="197"/>
      <c r="AN17" s="52"/>
      <c r="AO17" s="52"/>
      <c r="AP17" s="197"/>
      <c r="AQ17" s="62">
        <f t="shared" si="3"/>
        <v>45667</v>
      </c>
      <c r="AR17" s="122"/>
      <c r="AS17" s="122"/>
      <c r="AT17" s="122"/>
      <c r="AU17" s="53"/>
      <c r="AV17" s="219"/>
      <c r="AW17" s="52"/>
      <c r="AX17" s="51"/>
      <c r="AY17" s="397"/>
      <c r="AZ17" s="72">
        <f t="shared" si="4"/>
        <v>45698</v>
      </c>
      <c r="BA17" s="52"/>
      <c r="BB17" s="52"/>
      <c r="BC17" s="52"/>
      <c r="BD17" s="197"/>
      <c r="BE17" s="52"/>
      <c r="BF17" s="52"/>
      <c r="BG17" s="197"/>
      <c r="BH17" s="231"/>
      <c r="BI17" s="62">
        <f t="shared" si="5"/>
        <v>45726</v>
      </c>
      <c r="BJ17" s="117"/>
      <c r="BK17" s="117"/>
      <c r="BL17" s="117"/>
      <c r="BM17" s="221"/>
      <c r="BN17" s="117"/>
      <c r="BO17" s="117"/>
      <c r="BP17" s="221"/>
      <c r="BQ17" s="367"/>
      <c r="BR17" s="260">
        <f t="shared" si="6"/>
        <v>45757</v>
      </c>
      <c r="BS17" s="259"/>
      <c r="BT17" s="276"/>
      <c r="BU17" s="273"/>
      <c r="BV17" s="278"/>
      <c r="BW17" s="273"/>
      <c r="BX17" s="279"/>
      <c r="BY17" s="273"/>
      <c r="BZ17" s="375"/>
      <c r="CA17" s="252">
        <f t="shared" si="7"/>
        <v>45787</v>
      </c>
      <c r="CB17" s="256"/>
      <c r="CC17" s="455" t="s">
        <v>92</v>
      </c>
      <c r="CD17" s="256"/>
      <c r="CE17" s="257"/>
      <c r="CF17" s="256"/>
      <c r="CG17" s="256"/>
      <c r="CH17" s="412" t="s">
        <v>161</v>
      </c>
      <c r="CI17" s="252">
        <f t="shared" si="8"/>
        <v>45818</v>
      </c>
      <c r="CJ17" s="253"/>
      <c r="CK17" s="41" t="s">
        <v>64</v>
      </c>
      <c r="CL17" s="41" t="s">
        <v>64</v>
      </c>
      <c r="CM17" s="199" t="s">
        <v>64</v>
      </c>
      <c r="CN17" s="41" t="s">
        <v>64</v>
      </c>
      <c r="CO17" s="41" t="s">
        <v>64</v>
      </c>
      <c r="CP17" s="375"/>
      <c r="CQ17" s="263">
        <f t="shared" si="9"/>
        <v>45848</v>
      </c>
      <c r="CR17" s="41" t="s">
        <v>64</v>
      </c>
      <c r="CS17" s="41" t="s">
        <v>64</v>
      </c>
      <c r="CT17" s="199" t="s">
        <v>64</v>
      </c>
      <c r="CU17" s="255">
        <f t="shared" si="10"/>
        <v>45879</v>
      </c>
      <c r="CV17" s="42" t="s">
        <v>64</v>
      </c>
      <c r="CW17" s="42" t="s">
        <v>64</v>
      </c>
      <c r="CX17" s="258"/>
    </row>
    <row r="18" spans="1:102" s="2" customFormat="1" ht="23.1" customHeight="1" thickBot="1" x14ac:dyDescent="0.25">
      <c r="A18" s="28">
        <v>45515</v>
      </c>
      <c r="B18" s="14"/>
      <c r="C18" s="44"/>
      <c r="D18" s="191"/>
      <c r="E18" s="23"/>
      <c r="F18" s="44"/>
      <c r="G18" s="85"/>
      <c r="H18" s="62">
        <v>45546</v>
      </c>
      <c r="I18" s="58"/>
      <c r="J18" s="58"/>
      <c r="K18" s="58"/>
      <c r="L18" s="198"/>
      <c r="M18" s="58"/>
      <c r="N18" s="50"/>
      <c r="O18" s="50"/>
      <c r="P18" s="136">
        <f t="shared" si="0"/>
        <v>45576</v>
      </c>
      <c r="Q18" s="67"/>
      <c r="R18" s="67"/>
      <c r="S18" s="67"/>
      <c r="T18" s="353"/>
      <c r="U18" s="67"/>
      <c r="V18" s="67"/>
      <c r="W18" s="353"/>
      <c r="X18" s="138">
        <f t="shared" si="1"/>
        <v>45607</v>
      </c>
      <c r="Y18" s="20"/>
      <c r="Z18" s="327"/>
      <c r="AA18" s="20"/>
      <c r="AB18" s="70"/>
      <c r="AC18" s="320"/>
      <c r="AD18" s="202"/>
      <c r="AE18" s="70"/>
      <c r="AF18" s="70"/>
      <c r="AG18" s="358"/>
      <c r="AH18" s="106">
        <f t="shared" si="2"/>
        <v>45637</v>
      </c>
      <c r="AI18" s="52"/>
      <c r="AJ18" s="52"/>
      <c r="AK18" s="52"/>
      <c r="AL18" s="52"/>
      <c r="AM18" s="197"/>
      <c r="AN18" s="52"/>
      <c r="AO18" s="52"/>
      <c r="AP18" s="197"/>
      <c r="AQ18" s="63">
        <f t="shared" si="3"/>
        <v>45668</v>
      </c>
      <c r="AR18" s="172"/>
      <c r="AS18" s="172"/>
      <c r="AT18" s="512" t="s">
        <v>52</v>
      </c>
      <c r="AU18" s="46"/>
      <c r="AV18" s="197"/>
      <c r="AW18" s="437" t="s">
        <v>61</v>
      </c>
      <c r="AX18" s="316"/>
      <c r="AY18" s="412" t="s">
        <v>174</v>
      </c>
      <c r="AZ18" s="72">
        <f t="shared" si="4"/>
        <v>45699</v>
      </c>
      <c r="BA18" s="52"/>
      <c r="BB18" s="52"/>
      <c r="BC18" s="52"/>
      <c r="BD18" s="197"/>
      <c r="BE18" s="52"/>
      <c r="BF18" s="52"/>
      <c r="BG18" s="197"/>
      <c r="BH18" s="231"/>
      <c r="BI18" s="62">
        <f t="shared" si="5"/>
        <v>45727</v>
      </c>
      <c r="BJ18" s="117"/>
      <c r="BK18" s="117"/>
      <c r="BL18" s="117"/>
      <c r="BM18" s="221"/>
      <c r="BN18" s="117"/>
      <c r="BO18" s="117"/>
      <c r="BP18" s="221"/>
      <c r="BQ18" s="367"/>
      <c r="BR18" s="260">
        <f t="shared" si="6"/>
        <v>45758</v>
      </c>
      <c r="BS18" s="259"/>
      <c r="BT18" s="276"/>
      <c r="BU18" s="273"/>
      <c r="BV18" s="314"/>
      <c r="BW18" s="273"/>
      <c r="BX18" s="279"/>
      <c r="BY18" s="273"/>
      <c r="BZ18" s="375"/>
      <c r="CA18" s="274">
        <f t="shared" si="7"/>
        <v>45788</v>
      </c>
      <c r="CB18" s="42"/>
      <c r="CC18" s="456"/>
      <c r="CD18" s="256"/>
      <c r="CE18" s="257"/>
      <c r="CF18" s="256"/>
      <c r="CG18" s="256"/>
      <c r="CH18" s="413"/>
      <c r="CI18" s="252">
        <f t="shared" si="8"/>
        <v>45819</v>
      </c>
      <c r="CJ18" s="253"/>
      <c r="CK18" s="41" t="s">
        <v>64</v>
      </c>
      <c r="CL18" s="41" t="s">
        <v>64</v>
      </c>
      <c r="CM18" s="199" t="s">
        <v>64</v>
      </c>
      <c r="CN18" s="41" t="s">
        <v>64</v>
      </c>
      <c r="CO18" s="41" t="s">
        <v>64</v>
      </c>
      <c r="CP18" s="389"/>
      <c r="CQ18" s="263">
        <f t="shared" si="9"/>
        <v>45849</v>
      </c>
      <c r="CR18" s="41" t="s">
        <v>64</v>
      </c>
      <c r="CS18" s="41" t="s">
        <v>64</v>
      </c>
      <c r="CT18" s="199" t="s">
        <v>64</v>
      </c>
      <c r="CU18" s="255">
        <f t="shared" si="10"/>
        <v>45880</v>
      </c>
      <c r="CV18" s="264"/>
      <c r="CW18" s="264"/>
      <c r="CX18" s="265"/>
    </row>
    <row r="19" spans="1:102" s="2" customFormat="1" ht="23.1" customHeight="1" thickBot="1" x14ac:dyDescent="0.25">
      <c r="A19" s="28">
        <v>45516</v>
      </c>
      <c r="B19" s="15"/>
      <c r="C19" s="50"/>
      <c r="D19" s="191"/>
      <c r="E19" s="21"/>
      <c r="F19" s="50"/>
      <c r="G19" s="84"/>
      <c r="H19" s="62">
        <v>45547</v>
      </c>
      <c r="I19" s="58"/>
      <c r="J19" s="52"/>
      <c r="K19" s="52"/>
      <c r="L19" s="197"/>
      <c r="M19" s="52"/>
      <c r="N19" s="50"/>
      <c r="O19" s="27"/>
      <c r="P19" s="138">
        <f t="shared" si="0"/>
        <v>45577</v>
      </c>
      <c r="Q19" s="70"/>
      <c r="R19" s="432" t="s">
        <v>76</v>
      </c>
      <c r="S19" s="315" t="s">
        <v>100</v>
      </c>
      <c r="T19" s="412" t="s">
        <v>150</v>
      </c>
      <c r="U19" s="352"/>
      <c r="V19" s="351"/>
      <c r="W19" s="416" t="s">
        <v>154</v>
      </c>
      <c r="X19" s="136">
        <f t="shared" si="1"/>
        <v>45608</v>
      </c>
      <c r="Y19" s="127"/>
      <c r="Z19" s="127"/>
      <c r="AA19" s="127"/>
      <c r="AB19" s="119"/>
      <c r="AC19" s="119"/>
      <c r="AD19" s="209"/>
      <c r="AE19" s="119"/>
      <c r="AF19" s="119"/>
      <c r="AG19" s="359"/>
      <c r="AH19" s="106">
        <f t="shared" si="2"/>
        <v>45638</v>
      </c>
      <c r="AI19" s="52"/>
      <c r="AJ19" s="52"/>
      <c r="AK19" s="52"/>
      <c r="AL19" s="52"/>
      <c r="AM19" s="197"/>
      <c r="AN19" s="52"/>
      <c r="AO19" s="52"/>
      <c r="AP19" s="197"/>
      <c r="AQ19" s="63">
        <f t="shared" si="3"/>
        <v>45669</v>
      </c>
      <c r="AR19" s="172"/>
      <c r="AS19" s="172"/>
      <c r="AT19" s="513"/>
      <c r="AU19" s="116"/>
      <c r="AV19" s="197"/>
      <c r="AW19" s="438"/>
      <c r="AX19" s="403"/>
      <c r="AY19" s="413"/>
      <c r="AZ19" s="72">
        <f t="shared" si="4"/>
        <v>45700</v>
      </c>
      <c r="BA19" s="52"/>
      <c r="BB19" s="52"/>
      <c r="BC19" s="52"/>
      <c r="BD19" s="197"/>
      <c r="BE19" s="52"/>
      <c r="BF19" s="52"/>
      <c r="BG19" s="197"/>
      <c r="BH19" s="231"/>
      <c r="BI19" s="62">
        <f t="shared" si="5"/>
        <v>45728</v>
      </c>
      <c r="BJ19" s="117"/>
      <c r="BK19" s="117"/>
      <c r="BL19" s="117"/>
      <c r="BM19" s="221"/>
      <c r="BN19" s="117"/>
      <c r="BO19" s="117"/>
      <c r="BP19" s="221"/>
      <c r="BQ19" s="367"/>
      <c r="BR19" s="260">
        <f t="shared" si="6"/>
        <v>45759</v>
      </c>
      <c r="BS19" s="256"/>
      <c r="BT19" s="432" t="s">
        <v>90</v>
      </c>
      <c r="BU19" s="256"/>
      <c r="BV19" s="424" t="s">
        <v>144</v>
      </c>
      <c r="BW19" s="444" t="s">
        <v>62</v>
      </c>
      <c r="BX19" s="451" t="s">
        <v>91</v>
      </c>
      <c r="BY19" s="256"/>
      <c r="BZ19" s="360"/>
      <c r="CA19" s="252">
        <f t="shared" si="7"/>
        <v>45789</v>
      </c>
      <c r="CB19" s="41"/>
      <c r="CC19" s="41"/>
      <c r="CD19" s="41"/>
      <c r="CE19" s="199"/>
      <c r="CF19" s="41"/>
      <c r="CG19" s="41"/>
      <c r="CH19" s="375"/>
      <c r="CI19" s="252">
        <f t="shared" si="8"/>
        <v>45820</v>
      </c>
      <c r="CJ19" s="253"/>
      <c r="CK19" s="90" t="s">
        <v>64</v>
      </c>
      <c r="CL19" s="41" t="s">
        <v>64</v>
      </c>
      <c r="CM19" s="199" t="s">
        <v>64</v>
      </c>
      <c r="CN19" s="41" t="s">
        <v>64</v>
      </c>
      <c r="CO19" s="41" t="s">
        <v>64</v>
      </c>
      <c r="CP19" s="389"/>
      <c r="CQ19" s="263">
        <f t="shared" si="9"/>
        <v>45850</v>
      </c>
      <c r="CR19" s="42" t="s">
        <v>64</v>
      </c>
      <c r="CS19" s="42" t="s">
        <v>64</v>
      </c>
      <c r="CT19" s="199" t="s">
        <v>64</v>
      </c>
      <c r="CU19" s="255">
        <f t="shared" si="10"/>
        <v>45881</v>
      </c>
      <c r="CV19" s="41"/>
      <c r="CW19" s="41"/>
      <c r="CX19" s="251"/>
    </row>
    <row r="20" spans="1:102" s="2" customFormat="1" ht="23.1" customHeight="1" thickBot="1" x14ac:dyDescent="0.25">
      <c r="A20" s="28">
        <v>45517</v>
      </c>
      <c r="B20" s="15"/>
      <c r="C20" s="50"/>
      <c r="D20" s="191"/>
      <c r="E20" s="21"/>
      <c r="F20" s="50"/>
      <c r="G20" s="84"/>
      <c r="H20" s="62">
        <v>45548</v>
      </c>
      <c r="I20" s="58"/>
      <c r="J20" s="52"/>
      <c r="K20" s="52"/>
      <c r="L20" s="197"/>
      <c r="M20" s="52"/>
      <c r="N20" s="50"/>
      <c r="O20" s="68"/>
      <c r="P20" s="138">
        <f t="shared" si="0"/>
        <v>45578</v>
      </c>
      <c r="Q20" s="70"/>
      <c r="R20" s="487"/>
      <c r="S20" s="351"/>
      <c r="T20" s="413"/>
      <c r="U20" s="352"/>
      <c r="V20" s="351"/>
      <c r="W20" s="417"/>
      <c r="X20" s="136">
        <f t="shared" si="1"/>
        <v>45609</v>
      </c>
      <c r="Y20" s="137"/>
      <c r="Z20" s="119"/>
      <c r="AA20" s="119"/>
      <c r="AB20" s="119"/>
      <c r="AC20" s="111"/>
      <c r="AD20" s="211"/>
      <c r="AE20" s="119"/>
      <c r="AF20" s="119"/>
      <c r="AG20" s="360"/>
      <c r="AH20" s="106">
        <f t="shared" si="2"/>
        <v>45639</v>
      </c>
      <c r="AI20" s="52"/>
      <c r="AJ20" s="52"/>
      <c r="AK20" s="52"/>
      <c r="AL20" s="52"/>
      <c r="AM20" s="197"/>
      <c r="AN20" s="52"/>
      <c r="AO20" s="52"/>
      <c r="AP20" s="213"/>
      <c r="AQ20" s="62">
        <f t="shared" si="3"/>
        <v>45670</v>
      </c>
      <c r="AR20" s="52"/>
      <c r="AS20" s="52"/>
      <c r="AT20" s="52"/>
      <c r="AU20" s="52"/>
      <c r="AV20" s="197"/>
      <c r="AW20" s="52"/>
      <c r="AX20" s="52"/>
      <c r="AY20" s="360"/>
      <c r="AZ20" s="72">
        <f t="shared" si="4"/>
        <v>45701</v>
      </c>
      <c r="BA20" s="52"/>
      <c r="BB20" s="52"/>
      <c r="BC20" s="52"/>
      <c r="BD20" s="197"/>
      <c r="BE20" s="52"/>
      <c r="BF20" s="52"/>
      <c r="BG20" s="197"/>
      <c r="BH20" s="231"/>
      <c r="BI20" s="62">
        <f t="shared" si="5"/>
        <v>45729</v>
      </c>
      <c r="BJ20" s="117"/>
      <c r="BK20" s="117"/>
      <c r="BL20" s="117"/>
      <c r="BM20" s="228"/>
      <c r="BN20" s="117"/>
      <c r="BO20" s="117"/>
      <c r="BP20" s="221"/>
      <c r="BQ20" s="367"/>
      <c r="BR20" s="260">
        <f t="shared" si="6"/>
        <v>45760</v>
      </c>
      <c r="BS20" s="256"/>
      <c r="BT20" s="487"/>
      <c r="BU20" s="256"/>
      <c r="BV20" s="425"/>
      <c r="BW20" s="445"/>
      <c r="BX20" s="452"/>
      <c r="BY20" s="256"/>
      <c r="BZ20" s="360"/>
      <c r="CA20" s="252">
        <f t="shared" si="7"/>
        <v>45790</v>
      </c>
      <c r="CB20" s="41"/>
      <c r="CC20" s="41"/>
      <c r="CD20" s="41"/>
      <c r="CE20" s="199"/>
      <c r="CF20" s="41"/>
      <c r="CG20" s="41"/>
      <c r="CH20" s="389"/>
      <c r="CI20" s="252">
        <f t="shared" si="8"/>
        <v>45821</v>
      </c>
      <c r="CJ20" s="41" t="s">
        <v>64</v>
      </c>
      <c r="CK20" s="41" t="s">
        <v>64</v>
      </c>
      <c r="CL20" s="41" t="s">
        <v>64</v>
      </c>
      <c r="CM20" s="199" t="s">
        <v>64</v>
      </c>
      <c r="CN20" s="41" t="s">
        <v>64</v>
      </c>
      <c r="CO20" s="41" t="s">
        <v>64</v>
      </c>
      <c r="CP20" s="389"/>
      <c r="CQ20" s="263">
        <f t="shared" si="9"/>
        <v>45851</v>
      </c>
      <c r="CR20" s="42" t="s">
        <v>64</v>
      </c>
      <c r="CS20" s="42" t="s">
        <v>64</v>
      </c>
      <c r="CT20" s="199" t="s">
        <v>64</v>
      </c>
      <c r="CU20" s="255">
        <f t="shared" si="10"/>
        <v>45882</v>
      </c>
      <c r="CV20" s="41"/>
      <c r="CW20" s="41"/>
      <c r="CX20" s="251"/>
    </row>
    <row r="21" spans="1:102" s="2" customFormat="1" ht="23.1" customHeight="1" thickBot="1" x14ac:dyDescent="0.25">
      <c r="A21" s="28">
        <v>45152</v>
      </c>
      <c r="B21" s="15"/>
      <c r="C21" s="50"/>
      <c r="D21" s="191"/>
      <c r="E21" s="21"/>
      <c r="F21" s="50"/>
      <c r="G21" s="84"/>
      <c r="H21" s="63">
        <v>45549</v>
      </c>
      <c r="I21" s="14"/>
      <c r="J21" s="432" t="s">
        <v>75</v>
      </c>
      <c r="K21" s="44"/>
      <c r="L21" s="191"/>
      <c r="M21" s="23"/>
      <c r="N21" s="44"/>
      <c r="O21" s="100"/>
      <c r="P21" s="136">
        <f t="shared" si="0"/>
        <v>45579</v>
      </c>
      <c r="Q21" s="67"/>
      <c r="R21" s="67"/>
      <c r="S21" s="67"/>
      <c r="T21" s="202"/>
      <c r="U21" s="67"/>
      <c r="V21" s="67"/>
      <c r="W21" s="202"/>
      <c r="X21" s="136">
        <f t="shared" si="1"/>
        <v>45610</v>
      </c>
      <c r="Y21" s="128"/>
      <c r="Z21" s="119"/>
      <c r="AA21" s="119"/>
      <c r="AB21" s="119"/>
      <c r="AC21" s="119"/>
      <c r="AD21" s="209"/>
      <c r="AE21" s="119"/>
      <c r="AF21" s="119"/>
      <c r="AG21" s="361"/>
      <c r="AH21" s="121">
        <f t="shared" si="2"/>
        <v>45640</v>
      </c>
      <c r="AI21" s="46"/>
      <c r="AJ21" s="46"/>
      <c r="AK21" s="46"/>
      <c r="AL21" s="46"/>
      <c r="AM21" s="197"/>
      <c r="AN21" s="477" t="s">
        <v>81</v>
      </c>
      <c r="AO21" s="373" t="s">
        <v>129</v>
      </c>
      <c r="AP21" s="418" t="s">
        <v>156</v>
      </c>
      <c r="AQ21" s="62">
        <f t="shared" si="3"/>
        <v>45671</v>
      </c>
      <c r="AR21" s="52"/>
      <c r="AS21" s="52"/>
      <c r="AT21" s="52"/>
      <c r="AU21" s="52"/>
      <c r="AV21" s="197"/>
      <c r="AW21" s="52"/>
      <c r="AX21" s="52"/>
      <c r="AY21" s="360"/>
      <c r="AZ21" s="72">
        <f t="shared" si="4"/>
        <v>45702</v>
      </c>
      <c r="BA21" s="65"/>
      <c r="BB21" s="52"/>
      <c r="BC21" s="52"/>
      <c r="BD21" s="197"/>
      <c r="BE21" s="52"/>
      <c r="BF21" s="52"/>
      <c r="BG21" s="197"/>
      <c r="BH21" s="367"/>
      <c r="BI21" s="62">
        <f t="shared" si="5"/>
        <v>45730</v>
      </c>
      <c r="BJ21" s="117"/>
      <c r="BK21" s="117"/>
      <c r="BL21" s="227"/>
      <c r="BM21" s="218" t="s">
        <v>136</v>
      </c>
      <c r="BN21" s="117"/>
      <c r="BO21" s="117"/>
      <c r="BP21" s="221"/>
      <c r="BQ21" s="367"/>
      <c r="BR21" s="260">
        <f t="shared" si="6"/>
        <v>45761</v>
      </c>
      <c r="BS21" s="273"/>
      <c r="BT21" s="273"/>
      <c r="BU21" s="273"/>
      <c r="BV21" s="271"/>
      <c r="BW21" s="273"/>
      <c r="BX21" s="273"/>
      <c r="BY21" s="273"/>
      <c r="BZ21" s="375"/>
      <c r="CA21" s="252">
        <f t="shared" si="7"/>
        <v>45791</v>
      </c>
      <c r="CB21" s="41"/>
      <c r="CC21" s="41"/>
      <c r="CD21" s="41"/>
      <c r="CE21" s="199"/>
      <c r="CF21" s="41"/>
      <c r="CG21" s="41"/>
      <c r="CH21" s="389"/>
      <c r="CI21" s="274">
        <f t="shared" si="8"/>
        <v>45822</v>
      </c>
      <c r="CJ21" s="256"/>
      <c r="CK21" s="256"/>
      <c r="CL21" s="256"/>
      <c r="CM21" s="257"/>
      <c r="CN21" s="256"/>
      <c r="CO21" s="430" t="s">
        <v>115</v>
      </c>
      <c r="CP21" s="389"/>
      <c r="CQ21" s="263">
        <f t="shared" si="9"/>
        <v>45852</v>
      </c>
      <c r="CR21" s="41" t="s">
        <v>64</v>
      </c>
      <c r="CS21" s="41" t="s">
        <v>64</v>
      </c>
      <c r="CT21" s="199" t="s">
        <v>64</v>
      </c>
      <c r="CU21" s="255">
        <f t="shared" si="10"/>
        <v>45883</v>
      </c>
      <c r="CV21" s="259"/>
      <c r="CW21" s="259"/>
      <c r="CX21" s="251"/>
    </row>
    <row r="22" spans="1:102" s="2" customFormat="1" ht="23.1" customHeight="1" thickBot="1" x14ac:dyDescent="0.25">
      <c r="A22" s="28">
        <v>45519</v>
      </c>
      <c r="B22" s="14"/>
      <c r="C22" s="44"/>
      <c r="D22" s="191"/>
      <c r="E22" s="23"/>
      <c r="F22" s="44"/>
      <c r="G22" s="85"/>
      <c r="H22" s="63">
        <v>45550</v>
      </c>
      <c r="I22" s="14"/>
      <c r="J22" s="487"/>
      <c r="K22" s="44"/>
      <c r="L22" s="191"/>
      <c r="M22" s="23"/>
      <c r="N22" s="44"/>
      <c r="O22" s="100"/>
      <c r="P22" s="136">
        <f t="shared" si="0"/>
        <v>45580</v>
      </c>
      <c r="Q22" s="67"/>
      <c r="R22" s="67"/>
      <c r="S22" s="67"/>
      <c r="T22" s="201"/>
      <c r="U22" s="67"/>
      <c r="V22" s="67"/>
      <c r="W22" s="201"/>
      <c r="X22" s="136">
        <f t="shared" si="1"/>
        <v>45611</v>
      </c>
      <c r="Y22" s="119"/>
      <c r="Z22" s="119"/>
      <c r="AA22" s="119"/>
      <c r="AB22" s="119"/>
      <c r="AC22" s="119"/>
      <c r="AD22" s="209"/>
      <c r="AE22" s="119"/>
      <c r="AF22" s="119"/>
      <c r="AG22" s="361"/>
      <c r="AH22" s="121">
        <f t="shared" si="2"/>
        <v>45641</v>
      </c>
      <c r="AI22" s="46"/>
      <c r="AJ22" s="46"/>
      <c r="AK22" s="46"/>
      <c r="AL22" s="46"/>
      <c r="AM22" s="218" t="s">
        <v>135</v>
      </c>
      <c r="AN22" s="470"/>
      <c r="AO22" s="373" t="s">
        <v>130</v>
      </c>
      <c r="AP22" s="419"/>
      <c r="AQ22" s="62">
        <f t="shared" si="3"/>
        <v>45672</v>
      </c>
      <c r="AR22" s="122"/>
      <c r="AS22" s="122"/>
      <c r="AT22" s="52"/>
      <c r="AU22" s="52"/>
      <c r="AV22" s="197"/>
      <c r="AW22" s="52"/>
      <c r="AX22" s="52"/>
      <c r="AY22" s="360"/>
      <c r="AZ22" s="72">
        <f t="shared" si="4"/>
        <v>45703</v>
      </c>
      <c r="BA22" s="172"/>
      <c r="BB22" s="172"/>
      <c r="BC22" s="172"/>
      <c r="BD22" s="220"/>
      <c r="BE22" s="172"/>
      <c r="BF22" s="172"/>
      <c r="BG22" s="220"/>
      <c r="BH22" s="360"/>
      <c r="BI22" s="63">
        <f t="shared" si="5"/>
        <v>45731</v>
      </c>
      <c r="BJ22" s="42"/>
      <c r="BK22" s="118"/>
      <c r="BL22" s="316"/>
      <c r="BM22" s="412" t="s">
        <v>146</v>
      </c>
      <c r="BN22" s="451" t="s">
        <v>86</v>
      </c>
      <c r="BO22" s="46"/>
      <c r="BP22" s="213"/>
      <c r="BQ22" s="374"/>
      <c r="BR22" s="260">
        <f t="shared" si="6"/>
        <v>45762</v>
      </c>
      <c r="BS22" s="273"/>
      <c r="BT22" s="273"/>
      <c r="BU22" s="273"/>
      <c r="BV22" s="278"/>
      <c r="BW22" s="273"/>
      <c r="BX22" s="273"/>
      <c r="BY22" s="273"/>
      <c r="BZ22" s="375"/>
      <c r="CA22" s="252">
        <f t="shared" si="7"/>
        <v>45792</v>
      </c>
      <c r="CB22" s="41"/>
      <c r="CC22" s="41"/>
      <c r="CD22" s="41"/>
      <c r="CE22" s="199"/>
      <c r="CF22" s="41"/>
      <c r="CG22" s="41"/>
      <c r="CH22" s="389"/>
      <c r="CI22" s="274">
        <f t="shared" si="8"/>
        <v>45823</v>
      </c>
      <c r="CJ22" s="256"/>
      <c r="CK22" s="256"/>
      <c r="CL22" s="256"/>
      <c r="CM22" s="257"/>
      <c r="CN22" s="256"/>
      <c r="CO22" s="431"/>
      <c r="CP22" s="389"/>
      <c r="CQ22" s="263">
        <f t="shared" si="9"/>
        <v>45853</v>
      </c>
      <c r="CR22" s="41" t="s">
        <v>64</v>
      </c>
      <c r="CS22" s="41" t="s">
        <v>64</v>
      </c>
      <c r="CT22" s="199" t="s">
        <v>64</v>
      </c>
      <c r="CU22" s="255">
        <f t="shared" si="10"/>
        <v>45884</v>
      </c>
      <c r="CV22" s="42" t="s">
        <v>64</v>
      </c>
      <c r="CW22" s="42" t="s">
        <v>64</v>
      </c>
      <c r="CX22" s="42" t="s">
        <v>64</v>
      </c>
    </row>
    <row r="23" spans="1:102" s="2" customFormat="1" ht="23.1" customHeight="1" thickBot="1" x14ac:dyDescent="0.25">
      <c r="A23" s="28">
        <v>45520</v>
      </c>
      <c r="B23" s="3"/>
      <c r="C23" s="16"/>
      <c r="D23" s="191"/>
      <c r="E23" s="21"/>
      <c r="F23" s="50"/>
      <c r="G23" s="84"/>
      <c r="H23" s="62">
        <v>45551</v>
      </c>
      <c r="I23" s="58"/>
      <c r="J23" s="58"/>
      <c r="K23" s="58"/>
      <c r="L23" s="198"/>
      <c r="M23" s="52"/>
      <c r="N23" s="50"/>
      <c r="O23" s="68"/>
      <c r="P23" s="136">
        <f t="shared" si="0"/>
        <v>45581</v>
      </c>
      <c r="Q23" s="67"/>
      <c r="R23" s="67"/>
      <c r="S23" s="67"/>
      <c r="T23" s="201"/>
      <c r="U23" s="67"/>
      <c r="V23" s="67"/>
      <c r="W23" s="201"/>
      <c r="X23" s="138">
        <f t="shared" si="1"/>
        <v>45612</v>
      </c>
      <c r="Y23" s="129"/>
      <c r="Z23" s="330" t="s">
        <v>35</v>
      </c>
      <c r="AA23" s="20"/>
      <c r="AB23" s="42"/>
      <c r="AC23" s="321"/>
      <c r="AD23" s="199"/>
      <c r="AE23" s="115"/>
      <c r="AF23" s="337" t="s">
        <v>102</v>
      </c>
      <c r="AG23" s="361"/>
      <c r="AH23" s="106">
        <f t="shared" si="2"/>
        <v>45642</v>
      </c>
      <c r="AI23" s="52"/>
      <c r="AJ23" s="52"/>
      <c r="AK23" s="52"/>
      <c r="AL23" s="52"/>
      <c r="AM23" s="197"/>
      <c r="AN23" s="52"/>
      <c r="AO23" s="52"/>
      <c r="AP23" s="216"/>
      <c r="AQ23" s="62">
        <f t="shared" si="3"/>
        <v>45673</v>
      </c>
      <c r="AR23" s="122"/>
      <c r="AS23" s="122"/>
      <c r="AT23" s="52"/>
      <c r="AU23" s="19"/>
      <c r="AV23" s="216"/>
      <c r="AW23" s="19"/>
      <c r="AX23" s="19"/>
      <c r="AY23" s="360"/>
      <c r="AZ23" s="72">
        <f t="shared" si="4"/>
        <v>45704</v>
      </c>
      <c r="BA23" s="172"/>
      <c r="BB23" s="172"/>
      <c r="BC23" s="172"/>
      <c r="BD23" s="220"/>
      <c r="BE23" s="172"/>
      <c r="BF23" s="172"/>
      <c r="BG23" s="220"/>
      <c r="BH23" s="360"/>
      <c r="BI23" s="63">
        <f t="shared" si="5"/>
        <v>45732</v>
      </c>
      <c r="BJ23" s="66"/>
      <c r="BK23" s="147"/>
      <c r="BL23" s="316"/>
      <c r="BM23" s="413"/>
      <c r="BN23" s="452"/>
      <c r="BO23" s="316"/>
      <c r="BP23" s="422" t="s">
        <v>171</v>
      </c>
      <c r="BQ23" s="423"/>
      <c r="BR23" s="260">
        <f t="shared" si="6"/>
        <v>45763</v>
      </c>
      <c r="BS23" s="273"/>
      <c r="BT23" s="273"/>
      <c r="BU23" s="273"/>
      <c r="BV23" s="278"/>
      <c r="BW23" s="273"/>
      <c r="BX23" s="273"/>
      <c r="BY23" s="273"/>
      <c r="BZ23" s="375"/>
      <c r="CA23" s="252">
        <f t="shared" si="7"/>
        <v>45793</v>
      </c>
      <c r="CB23" s="41"/>
      <c r="CC23" s="41"/>
      <c r="CD23" s="41"/>
      <c r="CE23" s="199"/>
      <c r="CF23" s="41"/>
      <c r="CG23" s="41"/>
      <c r="CH23" s="389"/>
      <c r="CI23" s="252">
        <f t="shared" si="8"/>
        <v>45824</v>
      </c>
      <c r="CJ23" s="41" t="s">
        <v>64</v>
      </c>
      <c r="CK23" s="41" t="s">
        <v>64</v>
      </c>
      <c r="CL23" s="41" t="s">
        <v>64</v>
      </c>
      <c r="CM23" s="199" t="s">
        <v>64</v>
      </c>
      <c r="CN23" s="41" t="s">
        <v>124</v>
      </c>
      <c r="CO23" s="41" t="s">
        <v>125</v>
      </c>
      <c r="CP23" s="389"/>
      <c r="CQ23" s="263">
        <f t="shared" si="9"/>
        <v>45854</v>
      </c>
      <c r="CR23" s="41" t="s">
        <v>64</v>
      </c>
      <c r="CS23" s="41" t="s">
        <v>64</v>
      </c>
      <c r="CT23" s="199" t="s">
        <v>64</v>
      </c>
      <c r="CU23" s="255">
        <f t="shared" si="10"/>
        <v>45885</v>
      </c>
      <c r="CV23" s="42" t="s">
        <v>64</v>
      </c>
      <c r="CW23" s="42" t="s">
        <v>64</v>
      </c>
      <c r="CX23" s="42" t="s">
        <v>64</v>
      </c>
    </row>
    <row r="24" spans="1:102" s="2" customFormat="1" ht="23.1" customHeight="1" thickBot="1" x14ac:dyDescent="0.25">
      <c r="A24" s="28">
        <v>45521</v>
      </c>
      <c r="B24" s="14"/>
      <c r="C24" s="44"/>
      <c r="D24" s="192"/>
      <c r="E24" s="95"/>
      <c r="F24" s="47"/>
      <c r="G24" s="96"/>
      <c r="H24" s="62">
        <v>45552</v>
      </c>
      <c r="I24" s="58"/>
      <c r="J24" s="58"/>
      <c r="K24" s="58"/>
      <c r="L24" s="198"/>
      <c r="M24" s="52"/>
      <c r="N24" s="50"/>
      <c r="O24" s="68"/>
      <c r="P24" s="136">
        <f t="shared" si="0"/>
        <v>45582</v>
      </c>
      <c r="Q24" s="137"/>
      <c r="R24" s="67"/>
      <c r="S24" s="67"/>
      <c r="T24" s="201"/>
      <c r="U24" s="67"/>
      <c r="V24" s="49"/>
      <c r="W24" s="201"/>
      <c r="X24" s="138">
        <f t="shared" si="1"/>
        <v>45613</v>
      </c>
      <c r="Y24" s="139"/>
      <c r="Z24" s="331"/>
      <c r="AA24" s="20"/>
      <c r="AB24" s="185" t="s">
        <v>101</v>
      </c>
      <c r="AC24" s="322"/>
      <c r="AD24" s="347" t="s">
        <v>135</v>
      </c>
      <c r="AE24" s="115"/>
      <c r="AF24" s="338"/>
      <c r="AG24" s="358"/>
      <c r="AH24" s="106">
        <f t="shared" si="2"/>
        <v>45643</v>
      </c>
      <c r="AI24" s="52"/>
      <c r="AJ24" s="52"/>
      <c r="AK24" s="52"/>
      <c r="AL24" s="52"/>
      <c r="AM24" s="197"/>
      <c r="AN24" s="52"/>
      <c r="AO24" s="52"/>
      <c r="AP24" s="197"/>
      <c r="AQ24" s="62">
        <f t="shared" si="3"/>
        <v>45674</v>
      </c>
      <c r="AR24" s="122"/>
      <c r="AS24" s="122"/>
      <c r="AT24" s="52"/>
      <c r="AU24" s="19"/>
      <c r="AV24" s="404"/>
      <c r="AW24" s="19"/>
      <c r="AX24" s="19"/>
      <c r="AY24" s="367"/>
      <c r="AZ24" s="72">
        <f t="shared" si="4"/>
        <v>45705</v>
      </c>
      <c r="BA24" s="52"/>
      <c r="BB24" s="52"/>
      <c r="BC24" s="52"/>
      <c r="BD24" s="197"/>
      <c r="BE24" s="52"/>
      <c r="BF24" s="52"/>
      <c r="BG24" s="197"/>
      <c r="BH24" s="367"/>
      <c r="BI24" s="62">
        <f t="shared" si="5"/>
        <v>45733</v>
      </c>
      <c r="BJ24" s="117"/>
      <c r="BK24" s="117"/>
      <c r="BL24" s="117"/>
      <c r="BM24" s="221"/>
      <c r="BN24" s="117"/>
      <c r="BO24" s="117"/>
      <c r="BP24" s="221"/>
      <c r="BQ24" s="367"/>
      <c r="BR24" s="260">
        <f t="shared" si="6"/>
        <v>45764</v>
      </c>
      <c r="BS24" s="273"/>
      <c r="BT24" s="273"/>
      <c r="BU24" s="273"/>
      <c r="BV24" s="278"/>
      <c r="BW24" s="273"/>
      <c r="BX24" s="273"/>
      <c r="BY24" s="273"/>
      <c r="BZ24" s="375"/>
      <c r="CA24" s="274">
        <f t="shared" si="7"/>
        <v>45794</v>
      </c>
      <c r="CB24" s="256"/>
      <c r="CC24" s="455" t="s">
        <v>92</v>
      </c>
      <c r="CD24" s="185" t="s">
        <v>118</v>
      </c>
      <c r="CE24" s="287"/>
      <c r="CF24" s="256"/>
      <c r="CG24" s="288" t="s">
        <v>114</v>
      </c>
      <c r="CH24" s="374"/>
      <c r="CI24" s="252">
        <f t="shared" si="8"/>
        <v>45825</v>
      </c>
      <c r="CJ24" s="41" t="s">
        <v>64</v>
      </c>
      <c r="CK24" s="41" t="s">
        <v>64</v>
      </c>
      <c r="CL24" s="41" t="s">
        <v>64</v>
      </c>
      <c r="CM24" s="199" t="s">
        <v>64</v>
      </c>
      <c r="CN24" s="41" t="s">
        <v>64</v>
      </c>
      <c r="CO24" s="41" t="s">
        <v>64</v>
      </c>
      <c r="CP24" s="389"/>
      <c r="CQ24" s="263">
        <f t="shared" si="9"/>
        <v>45855</v>
      </c>
      <c r="CR24" s="41" t="s">
        <v>64</v>
      </c>
      <c r="CS24" s="41" t="s">
        <v>64</v>
      </c>
      <c r="CT24" s="199" t="s">
        <v>64</v>
      </c>
      <c r="CU24" s="255">
        <f t="shared" si="10"/>
        <v>45886</v>
      </c>
      <c r="CV24" s="42" t="s">
        <v>64</v>
      </c>
      <c r="CW24" s="42" t="s">
        <v>64</v>
      </c>
      <c r="CX24" s="258"/>
    </row>
    <row r="25" spans="1:102" s="2" customFormat="1" ht="23.1" customHeight="1" thickBot="1" x14ac:dyDescent="0.25">
      <c r="A25" s="28">
        <v>45522</v>
      </c>
      <c r="B25" s="14"/>
      <c r="C25" s="44"/>
      <c r="D25" s="191"/>
      <c r="E25" s="23"/>
      <c r="F25" s="44"/>
      <c r="G25" s="85"/>
      <c r="H25" s="62">
        <v>45553</v>
      </c>
      <c r="I25" s="58"/>
      <c r="J25" s="58"/>
      <c r="K25" s="58"/>
      <c r="L25" s="198"/>
      <c r="M25" s="52"/>
      <c r="N25" s="50"/>
      <c r="O25" s="68"/>
      <c r="P25" s="136">
        <f t="shared" si="0"/>
        <v>45583</v>
      </c>
      <c r="Q25" s="137"/>
      <c r="R25" s="52"/>
      <c r="S25" s="52"/>
      <c r="T25" s="203"/>
      <c r="U25" s="67"/>
      <c r="V25" s="134"/>
      <c r="W25" s="201"/>
      <c r="X25" s="136">
        <f t="shared" si="1"/>
        <v>45614</v>
      </c>
      <c r="Y25" s="137"/>
      <c r="Z25" s="137"/>
      <c r="AA25" s="137"/>
      <c r="AB25" s="137"/>
      <c r="AC25" s="137"/>
      <c r="AD25" s="212"/>
      <c r="AE25" s="137"/>
      <c r="AF25" s="137"/>
      <c r="AG25" s="359"/>
      <c r="AH25" s="106">
        <f t="shared" si="2"/>
        <v>45644</v>
      </c>
      <c r="AI25" s="52"/>
      <c r="AJ25" s="52"/>
      <c r="AK25" s="168"/>
      <c r="AL25" s="52"/>
      <c r="AM25" s="216"/>
      <c r="AN25" s="52"/>
      <c r="AO25" s="19"/>
      <c r="AP25" s="216"/>
      <c r="AQ25" s="63">
        <f t="shared" si="3"/>
        <v>45675</v>
      </c>
      <c r="AR25" s="172"/>
      <c r="AS25" s="30"/>
      <c r="AT25" s="432" t="s">
        <v>49</v>
      </c>
      <c r="AU25" s="403"/>
      <c r="AV25" s="412" t="s">
        <v>177</v>
      </c>
      <c r="AW25" s="471" t="s">
        <v>72</v>
      </c>
      <c r="AX25" s="30"/>
      <c r="AY25" s="360"/>
      <c r="AZ25" s="72">
        <f t="shared" si="4"/>
        <v>45706</v>
      </c>
      <c r="BA25" s="52"/>
      <c r="BB25" s="52"/>
      <c r="BC25" s="52"/>
      <c r="BD25" s="197"/>
      <c r="BE25" s="52"/>
      <c r="BF25" s="52"/>
      <c r="BG25" s="197"/>
      <c r="BH25" s="367"/>
      <c r="BI25" s="62">
        <f t="shared" si="5"/>
        <v>45734</v>
      </c>
      <c r="BJ25" s="117"/>
      <c r="BK25" s="117"/>
      <c r="BL25" s="117"/>
      <c r="BM25" s="221"/>
      <c r="BN25" s="117"/>
      <c r="BO25" s="117"/>
      <c r="BP25" s="221"/>
      <c r="BQ25" s="367"/>
      <c r="BR25" s="260">
        <f t="shared" si="6"/>
        <v>45765</v>
      </c>
      <c r="BS25" s="273"/>
      <c r="BT25" s="273"/>
      <c r="BU25" s="273"/>
      <c r="BV25" s="278"/>
      <c r="BW25" s="273"/>
      <c r="BX25" s="273"/>
      <c r="BY25" s="273"/>
      <c r="BZ25" s="375"/>
      <c r="CA25" s="274">
        <f t="shared" si="7"/>
        <v>45795</v>
      </c>
      <c r="CB25" s="47"/>
      <c r="CC25" s="456"/>
      <c r="CD25" s="185" t="s">
        <v>119</v>
      </c>
      <c r="CE25" s="287"/>
      <c r="CF25" s="256"/>
      <c r="CG25" s="256"/>
      <c r="CH25" s="218" t="s">
        <v>172</v>
      </c>
      <c r="CI25" s="252">
        <f t="shared" si="8"/>
        <v>45826</v>
      </c>
      <c r="CJ25" s="41" t="s">
        <v>64</v>
      </c>
      <c r="CK25" s="41" t="s">
        <v>64</v>
      </c>
      <c r="CL25" s="41" t="s">
        <v>64</v>
      </c>
      <c r="CM25" s="199" t="s">
        <v>64</v>
      </c>
      <c r="CN25" s="41" t="s">
        <v>64</v>
      </c>
      <c r="CO25" s="41" t="s">
        <v>64</v>
      </c>
      <c r="CP25" s="389"/>
      <c r="CQ25" s="263">
        <f t="shared" si="9"/>
        <v>45856</v>
      </c>
      <c r="CR25" s="41" t="s">
        <v>64</v>
      </c>
      <c r="CS25" s="41" t="s">
        <v>64</v>
      </c>
      <c r="CT25" s="199" t="s">
        <v>64</v>
      </c>
      <c r="CU25" s="255">
        <f t="shared" si="10"/>
        <v>45887</v>
      </c>
      <c r="CV25" s="264"/>
      <c r="CW25" s="264"/>
      <c r="CX25" s="265"/>
    </row>
    <row r="26" spans="1:102" s="2" customFormat="1" ht="23.1" customHeight="1" thickBot="1" x14ac:dyDescent="0.25">
      <c r="A26" s="28">
        <v>45523</v>
      </c>
      <c r="B26" s="15"/>
      <c r="C26" s="50"/>
      <c r="D26" s="193"/>
      <c r="E26" s="50"/>
      <c r="F26" s="50"/>
      <c r="G26" s="84"/>
      <c r="H26" s="62">
        <v>45554</v>
      </c>
      <c r="I26" s="58"/>
      <c r="J26" s="52"/>
      <c r="K26" s="52"/>
      <c r="L26" s="197"/>
      <c r="M26" s="52"/>
      <c r="N26" s="50"/>
      <c r="O26" s="68"/>
      <c r="P26" s="101">
        <f t="shared" si="0"/>
        <v>45584</v>
      </c>
      <c r="Q26" s="139"/>
      <c r="R26" s="432" t="s">
        <v>57</v>
      </c>
      <c r="S26" s="44"/>
      <c r="T26" s="193"/>
      <c r="U26" s="469" t="s">
        <v>79</v>
      </c>
      <c r="V26" s="188" t="s">
        <v>127</v>
      </c>
      <c r="W26" s="193"/>
      <c r="X26" s="136">
        <f t="shared" si="1"/>
        <v>45615</v>
      </c>
      <c r="Y26" s="137"/>
      <c r="Z26" s="137"/>
      <c r="AA26" s="137"/>
      <c r="AB26" s="137"/>
      <c r="AC26" s="137"/>
      <c r="AD26" s="209"/>
      <c r="AE26" s="137"/>
      <c r="AF26" s="137"/>
      <c r="AG26" s="358"/>
      <c r="AH26" s="106">
        <f t="shared" si="2"/>
        <v>45645</v>
      </c>
      <c r="AI26" s="19"/>
      <c r="AJ26" s="52"/>
      <c r="AK26" s="168"/>
      <c r="AL26" s="52"/>
      <c r="AM26" s="197"/>
      <c r="AN26" s="52"/>
      <c r="AO26" s="52"/>
      <c r="AP26" s="197"/>
      <c r="AQ26" s="63">
        <f t="shared" si="3"/>
        <v>45676</v>
      </c>
      <c r="AR26" s="172"/>
      <c r="AS26" s="30"/>
      <c r="AT26" s="433"/>
      <c r="AU26" s="403"/>
      <c r="AV26" s="413"/>
      <c r="AW26" s="472"/>
      <c r="AX26" s="30"/>
      <c r="AY26" s="360"/>
      <c r="AZ26" s="72">
        <f t="shared" si="4"/>
        <v>45707</v>
      </c>
      <c r="BA26" s="52"/>
      <c r="BB26" s="52"/>
      <c r="BC26" s="52"/>
      <c r="BD26" s="197"/>
      <c r="BE26" s="52"/>
      <c r="BF26" s="52"/>
      <c r="BG26" s="197"/>
      <c r="BH26" s="367"/>
      <c r="BI26" s="62">
        <f t="shared" si="5"/>
        <v>45735</v>
      </c>
      <c r="BJ26" s="117"/>
      <c r="BK26" s="117"/>
      <c r="BL26" s="117"/>
      <c r="BM26" s="221"/>
      <c r="BN26" s="117"/>
      <c r="BO26" s="117"/>
      <c r="BP26" s="221"/>
      <c r="BQ26" s="367"/>
      <c r="BR26" s="260">
        <f t="shared" si="6"/>
        <v>45766</v>
      </c>
      <c r="BS26" s="256"/>
      <c r="BT26" s="453" t="s">
        <v>41</v>
      </c>
      <c r="BU26" s="256"/>
      <c r="BV26" s="261"/>
      <c r="BW26" s="256"/>
      <c r="BX26" s="256"/>
      <c r="BY26" s="256"/>
      <c r="BZ26" s="360"/>
      <c r="CA26" s="252">
        <f t="shared" si="7"/>
        <v>45796</v>
      </c>
      <c r="CB26" s="41"/>
      <c r="CC26" s="41"/>
      <c r="CD26" s="162"/>
      <c r="CE26" s="199"/>
      <c r="CF26" s="41"/>
      <c r="CG26" s="41"/>
      <c r="CH26" s="375"/>
      <c r="CI26" s="252">
        <f t="shared" si="8"/>
        <v>45827</v>
      </c>
      <c r="CJ26" s="41" t="s">
        <v>64</v>
      </c>
      <c r="CK26" s="41" t="s">
        <v>64</v>
      </c>
      <c r="CL26" s="41" t="s">
        <v>64</v>
      </c>
      <c r="CM26" s="199" t="s">
        <v>64</v>
      </c>
      <c r="CN26" s="41" t="s">
        <v>64</v>
      </c>
      <c r="CO26" s="41" t="s">
        <v>64</v>
      </c>
      <c r="CP26" s="389"/>
      <c r="CQ26" s="263">
        <f t="shared" si="9"/>
        <v>45857</v>
      </c>
      <c r="CR26" s="42" t="s">
        <v>64</v>
      </c>
      <c r="CS26" s="42" t="s">
        <v>64</v>
      </c>
      <c r="CT26" s="199" t="s">
        <v>64</v>
      </c>
      <c r="CU26" s="255">
        <f t="shared" si="10"/>
        <v>45888</v>
      </c>
      <c r="CV26" s="259"/>
      <c r="CW26" s="259"/>
      <c r="CX26" s="251"/>
    </row>
    <row r="27" spans="1:102" s="2" customFormat="1" ht="23.1" customHeight="1" thickBot="1" x14ac:dyDescent="0.25">
      <c r="A27" s="28">
        <v>45524</v>
      </c>
      <c r="B27" s="150"/>
      <c r="C27" s="94"/>
      <c r="D27" s="193"/>
      <c r="E27" s="50"/>
      <c r="F27" s="50"/>
      <c r="G27" s="84"/>
      <c r="H27" s="62">
        <v>45555</v>
      </c>
      <c r="I27" s="58"/>
      <c r="J27" s="52"/>
      <c r="K27" s="52"/>
      <c r="L27" s="197"/>
      <c r="M27" s="52"/>
      <c r="N27" s="50"/>
      <c r="O27" s="68"/>
      <c r="P27" s="101">
        <f t="shared" si="0"/>
        <v>45585</v>
      </c>
      <c r="Q27" s="139"/>
      <c r="R27" s="487"/>
      <c r="S27" s="44"/>
      <c r="T27" s="193"/>
      <c r="U27" s="470"/>
      <c r="V27" s="188" t="s">
        <v>128</v>
      </c>
      <c r="W27" s="193"/>
      <c r="X27" s="136">
        <f t="shared" si="1"/>
        <v>45616</v>
      </c>
      <c r="Y27" s="137"/>
      <c r="Z27" s="137"/>
      <c r="AA27" s="137"/>
      <c r="AB27" s="119"/>
      <c r="AC27" s="119"/>
      <c r="AD27" s="222"/>
      <c r="AE27" s="119"/>
      <c r="AF27" s="119"/>
      <c r="AG27" s="360"/>
      <c r="AH27" s="106">
        <f t="shared" si="2"/>
        <v>45646</v>
      </c>
      <c r="AI27" s="52"/>
      <c r="AJ27" s="52"/>
      <c r="AK27" s="168"/>
      <c r="AL27" s="52"/>
      <c r="AM27" s="197"/>
      <c r="AN27" s="52"/>
      <c r="AO27" s="52"/>
      <c r="AP27" s="197"/>
      <c r="AQ27" s="62">
        <f t="shared" si="3"/>
        <v>45677</v>
      </c>
      <c r="AR27" s="52"/>
      <c r="AS27" s="19"/>
      <c r="AT27" s="52"/>
      <c r="AU27" s="171"/>
      <c r="AV27" s="216"/>
      <c r="AW27" s="19"/>
      <c r="AX27" s="19"/>
      <c r="AY27" s="360"/>
      <c r="AZ27" s="72">
        <f t="shared" si="4"/>
        <v>45708</v>
      </c>
      <c r="BA27" s="65"/>
      <c r="BB27" s="56"/>
      <c r="BC27" s="52"/>
      <c r="BD27" s="197"/>
      <c r="BE27" s="52"/>
      <c r="BF27" s="52"/>
      <c r="BG27" s="197"/>
      <c r="BH27" s="367"/>
      <c r="BI27" s="62">
        <f t="shared" si="5"/>
        <v>45736</v>
      </c>
      <c r="BJ27" s="117"/>
      <c r="BK27" s="117"/>
      <c r="BL27" s="117"/>
      <c r="BM27" s="221"/>
      <c r="BN27" s="117"/>
      <c r="BO27" s="117"/>
      <c r="BP27" s="221"/>
      <c r="BQ27" s="367"/>
      <c r="BR27" s="260">
        <f t="shared" si="6"/>
        <v>45767</v>
      </c>
      <c r="BS27" s="289"/>
      <c r="BT27" s="454"/>
      <c r="BU27" s="229" t="s">
        <v>116</v>
      </c>
      <c r="BV27" s="267" t="s">
        <v>138</v>
      </c>
      <c r="BW27" s="268"/>
      <c r="BX27" s="256"/>
      <c r="BY27" s="256"/>
      <c r="BZ27" s="360"/>
      <c r="CA27" s="252">
        <f t="shared" si="7"/>
        <v>45797</v>
      </c>
      <c r="CB27" s="41"/>
      <c r="CC27" s="41"/>
      <c r="CD27" s="41"/>
      <c r="CE27" s="199"/>
      <c r="CF27" s="41"/>
      <c r="CG27" s="41"/>
      <c r="CH27" s="390"/>
      <c r="CI27" s="252">
        <f t="shared" si="8"/>
        <v>45828</v>
      </c>
      <c r="CJ27" s="41" t="s">
        <v>64</v>
      </c>
      <c r="CK27" s="41" t="s">
        <v>64</v>
      </c>
      <c r="CL27" s="41" t="s">
        <v>64</v>
      </c>
      <c r="CM27" s="199" t="s">
        <v>64</v>
      </c>
      <c r="CN27" s="41" t="s">
        <v>64</v>
      </c>
      <c r="CO27" s="41" t="s">
        <v>64</v>
      </c>
      <c r="CP27" s="389"/>
      <c r="CQ27" s="263">
        <f t="shared" si="9"/>
        <v>45858</v>
      </c>
      <c r="CR27" s="42" t="s">
        <v>64</v>
      </c>
      <c r="CS27" s="42" t="s">
        <v>64</v>
      </c>
      <c r="CT27" s="199" t="s">
        <v>64</v>
      </c>
      <c r="CU27" s="255">
        <f t="shared" si="10"/>
        <v>45889</v>
      </c>
      <c r="CV27" s="259"/>
      <c r="CW27" s="259"/>
      <c r="CX27" s="251"/>
    </row>
    <row r="28" spans="1:102" s="2" customFormat="1" ht="23.1" customHeight="1" thickBot="1" x14ac:dyDescent="0.25">
      <c r="A28" s="28">
        <v>45525</v>
      </c>
      <c r="B28" s="93"/>
      <c r="C28" s="94"/>
      <c r="D28" s="193"/>
      <c r="E28" s="50"/>
      <c r="F28" s="50"/>
      <c r="G28" s="84"/>
      <c r="H28" s="63">
        <v>45556</v>
      </c>
      <c r="I28" s="59"/>
      <c r="J28" s="475" t="s">
        <v>27</v>
      </c>
      <c r="K28" s="44"/>
      <c r="L28" s="193"/>
      <c r="M28" s="477" t="s">
        <v>68</v>
      </c>
      <c r="N28" s="44"/>
      <c r="O28" s="100"/>
      <c r="P28" s="101">
        <f t="shared" si="0"/>
        <v>45586</v>
      </c>
      <c r="Q28" s="67"/>
      <c r="R28" s="67"/>
      <c r="S28" s="67"/>
      <c r="T28" s="201"/>
      <c r="U28" s="67"/>
      <c r="V28" s="67"/>
      <c r="W28" s="201"/>
      <c r="X28" s="136">
        <f t="shared" si="1"/>
        <v>45617</v>
      </c>
      <c r="Y28" s="137"/>
      <c r="Z28" s="137"/>
      <c r="AA28" s="137"/>
      <c r="AB28" s="119"/>
      <c r="AC28" s="119"/>
      <c r="AD28" s="210"/>
      <c r="AE28" s="119"/>
      <c r="AF28" s="119"/>
      <c r="AG28" s="361"/>
      <c r="AH28" s="141">
        <f t="shared" si="2"/>
        <v>45647</v>
      </c>
      <c r="AI28" s="46"/>
      <c r="AJ28" s="432" t="s">
        <v>82</v>
      </c>
      <c r="AK28" s="146"/>
      <c r="AL28" s="46"/>
      <c r="AM28" s="213"/>
      <c r="AN28" s="46"/>
      <c r="AO28" s="46"/>
      <c r="AP28" s="197"/>
      <c r="AQ28" s="62">
        <f t="shared" si="3"/>
        <v>45678</v>
      </c>
      <c r="AR28" s="52"/>
      <c r="AS28" s="19"/>
      <c r="AT28" s="52"/>
      <c r="AU28" s="113"/>
      <c r="AV28" s="197"/>
      <c r="AW28" s="52"/>
      <c r="AX28" s="19"/>
      <c r="AY28" s="360"/>
      <c r="AZ28" s="72">
        <f t="shared" si="4"/>
        <v>45709</v>
      </c>
      <c r="BA28" s="140"/>
      <c r="BB28" s="52"/>
      <c r="BC28" s="52"/>
      <c r="BD28" s="213"/>
      <c r="BE28" s="52"/>
      <c r="BF28" s="52"/>
      <c r="BG28" s="197"/>
      <c r="BH28" s="367"/>
      <c r="BI28" s="62">
        <f t="shared" si="5"/>
        <v>45737</v>
      </c>
      <c r="BJ28" s="117"/>
      <c r="BK28" s="117"/>
      <c r="BL28" s="117"/>
      <c r="BM28" s="221"/>
      <c r="BN28" s="117"/>
      <c r="BO28" s="117"/>
      <c r="BP28" s="228"/>
      <c r="BQ28" s="367"/>
      <c r="BR28" s="260">
        <f t="shared" si="6"/>
        <v>45768</v>
      </c>
      <c r="BS28" s="480" t="s">
        <v>15</v>
      </c>
      <c r="BT28" s="481"/>
      <c r="BU28" s="481"/>
      <c r="BV28" s="481"/>
      <c r="BW28" s="481"/>
      <c r="BX28" s="481"/>
      <c r="BY28" s="481"/>
      <c r="BZ28" s="482"/>
      <c r="CA28" s="252">
        <f t="shared" si="7"/>
        <v>45798</v>
      </c>
      <c r="CB28" s="41"/>
      <c r="CC28" s="41"/>
      <c r="CD28" s="41"/>
      <c r="CE28" s="199"/>
      <c r="CF28" s="41"/>
      <c r="CG28" s="41"/>
      <c r="CH28" s="389"/>
      <c r="CI28" s="274">
        <f t="shared" si="8"/>
        <v>45829</v>
      </c>
      <c r="CJ28" s="256"/>
      <c r="CK28" s="256"/>
      <c r="CL28" s="256"/>
      <c r="CM28" s="257"/>
      <c r="CN28" s="442" t="s">
        <v>94</v>
      </c>
      <c r="CO28" s="430" t="s">
        <v>115</v>
      </c>
      <c r="CP28" s="389"/>
      <c r="CQ28" s="263">
        <f t="shared" si="9"/>
        <v>45859</v>
      </c>
      <c r="CR28" s="41" t="s">
        <v>64</v>
      </c>
      <c r="CS28" s="41" t="s">
        <v>64</v>
      </c>
      <c r="CT28" s="199" t="s">
        <v>64</v>
      </c>
      <c r="CU28" s="255">
        <f t="shared" si="10"/>
        <v>45890</v>
      </c>
      <c r="CV28" s="259"/>
      <c r="CW28" s="259"/>
      <c r="CX28" s="251"/>
    </row>
    <row r="29" spans="1:102" s="2" customFormat="1" ht="34.5" customHeight="1" thickBot="1" x14ac:dyDescent="0.25">
      <c r="A29" s="28">
        <v>45526</v>
      </c>
      <c r="B29" s="21"/>
      <c r="C29" s="50"/>
      <c r="D29" s="193"/>
      <c r="E29" s="50"/>
      <c r="F29" s="50"/>
      <c r="G29" s="84"/>
      <c r="H29" s="63">
        <v>45557</v>
      </c>
      <c r="I29" s="59"/>
      <c r="J29" s="476"/>
      <c r="K29" s="44"/>
      <c r="L29" s="193"/>
      <c r="M29" s="469"/>
      <c r="N29" s="44"/>
      <c r="O29" s="100"/>
      <c r="P29" s="101">
        <f t="shared" si="0"/>
        <v>45587</v>
      </c>
      <c r="Q29" s="67"/>
      <c r="R29" s="67"/>
      <c r="S29" s="67"/>
      <c r="T29" s="201"/>
      <c r="U29" s="67"/>
      <c r="V29" s="67"/>
      <c r="W29" s="216"/>
      <c r="X29" s="136">
        <f t="shared" si="1"/>
        <v>45618</v>
      </c>
      <c r="Y29" s="137"/>
      <c r="Z29" s="137"/>
      <c r="AA29" s="137"/>
      <c r="AB29" s="119"/>
      <c r="AC29" s="286"/>
      <c r="AD29" s="218" t="s">
        <v>179</v>
      </c>
      <c r="AE29" s="119"/>
      <c r="AF29" s="119"/>
      <c r="AG29" s="365"/>
      <c r="AH29" s="141">
        <f t="shared" si="2"/>
        <v>45648</v>
      </c>
      <c r="AI29" s="46"/>
      <c r="AJ29" s="433"/>
      <c r="AK29" s="146"/>
      <c r="AL29" s="46"/>
      <c r="AM29" s="197"/>
      <c r="AN29" s="46"/>
      <c r="AO29" s="46"/>
      <c r="AP29" s="197"/>
      <c r="AQ29" s="62">
        <f t="shared" si="3"/>
        <v>45679</v>
      </c>
      <c r="AR29" s="122"/>
      <c r="AS29" s="19"/>
      <c r="AT29" s="19"/>
      <c r="AU29" s="52"/>
      <c r="AV29" s="197"/>
      <c r="AW29" s="52"/>
      <c r="AX29" s="19"/>
      <c r="AY29" s="360"/>
      <c r="AZ29" s="72">
        <f t="shared" si="4"/>
        <v>45710</v>
      </c>
      <c r="BA29" s="172"/>
      <c r="BB29" s="475" t="s">
        <v>39</v>
      </c>
      <c r="BC29" s="317"/>
      <c r="BD29" s="426" t="s">
        <v>147</v>
      </c>
      <c r="BE29" s="478" t="s">
        <v>83</v>
      </c>
      <c r="BF29" s="172"/>
      <c r="BG29" s="220"/>
      <c r="BH29" s="360"/>
      <c r="BI29" s="63">
        <f t="shared" si="5"/>
        <v>45738</v>
      </c>
      <c r="BJ29" s="42"/>
      <c r="BK29" s="435" t="s">
        <v>40</v>
      </c>
      <c r="BL29" s="46"/>
      <c r="BM29" s="213"/>
      <c r="BN29" s="46"/>
      <c r="BO29" s="316"/>
      <c r="BP29" s="410" t="s">
        <v>159</v>
      </c>
      <c r="BQ29" s="375"/>
      <c r="BR29" s="252">
        <f t="shared" si="6"/>
        <v>45769</v>
      </c>
      <c r="BS29" s="273"/>
      <c r="BT29" s="273"/>
      <c r="BU29" s="273"/>
      <c r="BV29" s="278"/>
      <c r="BW29" s="273"/>
      <c r="BX29" s="273"/>
      <c r="BY29" s="273"/>
      <c r="BZ29" s="375"/>
      <c r="CA29" s="252">
        <f t="shared" si="7"/>
        <v>45799</v>
      </c>
      <c r="CB29" s="41"/>
      <c r="CC29" s="41"/>
      <c r="CD29" s="41"/>
      <c r="CE29" s="199"/>
      <c r="CF29" s="311"/>
      <c r="CG29" s="41"/>
      <c r="CH29" s="389"/>
      <c r="CI29" s="274">
        <f t="shared" si="8"/>
        <v>45830</v>
      </c>
      <c r="CJ29" s="256"/>
      <c r="CK29" s="256"/>
      <c r="CL29" s="256"/>
      <c r="CM29" s="257"/>
      <c r="CN29" s="443"/>
      <c r="CO29" s="431"/>
      <c r="CP29" s="389"/>
      <c r="CQ29" s="263">
        <f t="shared" si="9"/>
        <v>45860</v>
      </c>
      <c r="CR29" s="41" t="s">
        <v>64</v>
      </c>
      <c r="CS29" s="41" t="s">
        <v>64</v>
      </c>
      <c r="CT29" s="199" t="s">
        <v>64</v>
      </c>
      <c r="CU29" s="255">
        <f t="shared" si="10"/>
        <v>45891</v>
      </c>
      <c r="CV29" s="259"/>
      <c r="CW29" s="259"/>
      <c r="CX29" s="251"/>
    </row>
    <row r="30" spans="1:102" s="2" customFormat="1" ht="23.1" customHeight="1" thickBot="1" x14ac:dyDescent="0.25">
      <c r="A30" s="28">
        <v>45527</v>
      </c>
      <c r="B30" s="21"/>
      <c r="C30" s="50"/>
      <c r="D30" s="193"/>
      <c r="E30" s="50"/>
      <c r="F30" s="50"/>
      <c r="G30" s="84"/>
      <c r="H30" s="62">
        <v>45558</v>
      </c>
      <c r="I30" s="58"/>
      <c r="J30" s="50"/>
      <c r="K30" s="58"/>
      <c r="L30" s="198"/>
      <c r="M30" s="58"/>
      <c r="N30" s="58"/>
      <c r="O30" s="68"/>
      <c r="P30" s="101">
        <f t="shared" si="0"/>
        <v>45588</v>
      </c>
      <c r="Q30" s="49"/>
      <c r="R30" s="67"/>
      <c r="S30" s="49"/>
      <c r="T30" s="203"/>
      <c r="U30" s="19"/>
      <c r="V30" s="24"/>
      <c r="W30" s="216"/>
      <c r="X30" s="138">
        <f t="shared" si="1"/>
        <v>45619</v>
      </c>
      <c r="Y30" s="139"/>
      <c r="Z30" s="159" t="s">
        <v>78</v>
      </c>
      <c r="AA30" s="115"/>
      <c r="AB30" s="217"/>
      <c r="AC30" s="412" t="s">
        <v>148</v>
      </c>
      <c r="AD30" s="405"/>
      <c r="AE30" s="333" t="s">
        <v>71</v>
      </c>
      <c r="AF30" s="363" t="s">
        <v>131</v>
      </c>
      <c r="AG30" s="412" t="s">
        <v>155</v>
      </c>
      <c r="AH30" s="141">
        <f t="shared" si="2"/>
        <v>45649</v>
      </c>
      <c r="AI30" s="52"/>
      <c r="AJ30" s="52"/>
      <c r="AK30" s="168"/>
      <c r="AL30" s="52"/>
      <c r="AM30" s="216"/>
      <c r="AN30" s="52"/>
      <c r="AO30" s="52"/>
      <c r="AP30" s="197"/>
      <c r="AQ30" s="62">
        <f t="shared" si="3"/>
        <v>45680</v>
      </c>
      <c r="AR30" s="122"/>
      <c r="AS30" s="137"/>
      <c r="AT30" s="52"/>
      <c r="AU30" s="52"/>
      <c r="AV30" s="216"/>
      <c r="AW30" s="19"/>
      <c r="AX30" s="19"/>
      <c r="AY30" s="360"/>
      <c r="AZ30" s="72">
        <f t="shared" si="4"/>
        <v>45711</v>
      </c>
      <c r="BA30" s="172"/>
      <c r="BB30" s="476"/>
      <c r="BC30" s="229" t="s">
        <v>117</v>
      </c>
      <c r="BD30" s="427"/>
      <c r="BE30" s="479"/>
      <c r="BF30" s="172"/>
      <c r="BG30" s="220"/>
      <c r="BH30" s="360"/>
      <c r="BI30" s="63">
        <f t="shared" si="5"/>
        <v>45739</v>
      </c>
      <c r="BJ30" s="66"/>
      <c r="BK30" s="436"/>
      <c r="BL30" s="224" t="s">
        <v>111</v>
      </c>
      <c r="BM30" s="226" t="s">
        <v>135</v>
      </c>
      <c r="BN30" s="46"/>
      <c r="BO30" s="316"/>
      <c r="BP30" s="411"/>
      <c r="BQ30" s="375"/>
      <c r="BR30" s="252">
        <f t="shared" si="6"/>
        <v>45770</v>
      </c>
      <c r="BS30" s="273"/>
      <c r="BT30" s="273"/>
      <c r="BU30" s="273"/>
      <c r="BV30" s="278"/>
      <c r="BW30" s="273"/>
      <c r="BX30" s="273"/>
      <c r="BY30" s="273"/>
      <c r="BZ30" s="375"/>
      <c r="CA30" s="252">
        <f t="shared" si="7"/>
        <v>45800</v>
      </c>
      <c r="CB30" s="41"/>
      <c r="CC30" s="41"/>
      <c r="CD30" s="41"/>
      <c r="CE30" s="230"/>
      <c r="CF30" s="41"/>
      <c r="CG30" s="41"/>
      <c r="CH30" s="393"/>
      <c r="CI30" s="252">
        <f t="shared" si="8"/>
        <v>45831</v>
      </c>
      <c r="CJ30" s="41" t="s">
        <v>64</v>
      </c>
      <c r="CK30" s="41" t="s">
        <v>64</v>
      </c>
      <c r="CL30" s="41" t="s">
        <v>64</v>
      </c>
      <c r="CM30" s="199" t="s">
        <v>64</v>
      </c>
      <c r="CN30" s="41" t="s">
        <v>126</v>
      </c>
      <c r="CO30" s="41" t="s">
        <v>125</v>
      </c>
      <c r="CP30" s="389"/>
      <c r="CQ30" s="263">
        <f t="shared" si="9"/>
        <v>45861</v>
      </c>
      <c r="CR30" s="41" t="s">
        <v>64</v>
      </c>
      <c r="CS30" s="41" t="s">
        <v>64</v>
      </c>
      <c r="CT30" s="199" t="s">
        <v>64</v>
      </c>
      <c r="CU30" s="255">
        <f t="shared" si="10"/>
        <v>45892</v>
      </c>
      <c r="CV30" s="42" t="s">
        <v>64</v>
      </c>
      <c r="CW30" s="42" t="s">
        <v>64</v>
      </c>
      <c r="CX30" s="42" t="s">
        <v>64</v>
      </c>
    </row>
    <row r="31" spans="1:102" s="2" customFormat="1" ht="23.1" customHeight="1" thickBot="1" x14ac:dyDescent="0.25">
      <c r="A31" s="28">
        <v>45528</v>
      </c>
      <c r="B31" s="22"/>
      <c r="C31" s="50"/>
      <c r="D31" s="193"/>
      <c r="E31" s="50"/>
      <c r="F31" s="50"/>
      <c r="G31" s="84"/>
      <c r="H31" s="62">
        <v>45559</v>
      </c>
      <c r="I31" s="58"/>
      <c r="J31" s="58"/>
      <c r="K31" s="58"/>
      <c r="L31" s="198"/>
      <c r="M31" s="58"/>
      <c r="N31" s="58"/>
      <c r="O31" s="68"/>
      <c r="P31" s="101">
        <f t="shared" si="0"/>
        <v>45589</v>
      </c>
      <c r="Q31" s="124"/>
      <c r="R31" s="67"/>
      <c r="S31" s="113"/>
      <c r="T31" s="203"/>
      <c r="U31" s="19"/>
      <c r="V31" s="134"/>
      <c r="W31" s="216"/>
      <c r="X31" s="138">
        <f t="shared" si="1"/>
        <v>45620</v>
      </c>
      <c r="Y31" s="139"/>
      <c r="Z31" s="332"/>
      <c r="AA31" s="115"/>
      <c r="AB31" s="217"/>
      <c r="AC31" s="413"/>
      <c r="AD31" s="590"/>
      <c r="AE31" s="334"/>
      <c r="AF31" s="364"/>
      <c r="AG31" s="413"/>
      <c r="AH31" s="141">
        <f t="shared" si="2"/>
        <v>45650</v>
      </c>
      <c r="AI31" s="52"/>
      <c r="AJ31" s="52"/>
      <c r="AK31" s="168"/>
      <c r="AL31" s="52"/>
      <c r="AM31" s="197"/>
      <c r="AN31" s="78"/>
      <c r="AO31" s="52"/>
      <c r="AP31" s="197"/>
      <c r="AQ31" s="62">
        <f t="shared" si="3"/>
        <v>45681</v>
      </c>
      <c r="AR31" s="19"/>
      <c r="AS31" s="128"/>
      <c r="AT31" s="52"/>
      <c r="AU31" s="52"/>
      <c r="AV31" s="197"/>
      <c r="AW31" s="52"/>
      <c r="AX31" s="19"/>
      <c r="AY31" s="397"/>
      <c r="AZ31" s="62">
        <f t="shared" si="4"/>
        <v>45712</v>
      </c>
      <c r="BA31" s="52"/>
      <c r="BB31" s="52"/>
      <c r="BC31" s="52"/>
      <c r="BD31" s="216"/>
      <c r="BE31" s="52"/>
      <c r="BF31" s="52"/>
      <c r="BG31" s="197"/>
      <c r="BH31" s="231"/>
      <c r="BI31" s="62">
        <f t="shared" si="5"/>
        <v>45740</v>
      </c>
      <c r="BJ31" s="117"/>
      <c r="BK31" s="117"/>
      <c r="BL31" s="117"/>
      <c r="BM31" s="221"/>
      <c r="BN31" s="117"/>
      <c r="BO31" s="117"/>
      <c r="BP31" s="221"/>
      <c r="BQ31" s="367"/>
      <c r="BR31" s="252">
        <f t="shared" si="6"/>
        <v>45771</v>
      </c>
      <c r="BS31" s="273"/>
      <c r="BT31" s="273"/>
      <c r="BU31" s="273"/>
      <c r="BV31" s="278"/>
      <c r="BW31" s="273"/>
      <c r="BX31" s="273"/>
      <c r="BY31" s="273"/>
      <c r="BZ31" s="375"/>
      <c r="CA31" s="274">
        <f t="shared" si="7"/>
        <v>45801</v>
      </c>
      <c r="CB31" s="256"/>
      <c r="CC31" s="256"/>
      <c r="CD31" s="256"/>
      <c r="CE31" s="424" t="s">
        <v>143</v>
      </c>
      <c r="CF31" s="457" t="s">
        <v>51</v>
      </c>
      <c r="CG31" s="256"/>
      <c r="CH31" s="218" t="s">
        <v>168</v>
      </c>
      <c r="CI31" s="252">
        <f t="shared" si="8"/>
        <v>45832</v>
      </c>
      <c r="CJ31" s="41" t="s">
        <v>64</v>
      </c>
      <c r="CK31" s="41" t="s">
        <v>64</v>
      </c>
      <c r="CL31" s="41" t="s">
        <v>64</v>
      </c>
      <c r="CM31" s="199" t="s">
        <v>64</v>
      </c>
      <c r="CN31" s="41" t="s">
        <v>64</v>
      </c>
      <c r="CO31" s="41" t="s">
        <v>64</v>
      </c>
      <c r="CP31" s="389"/>
      <c r="CQ31" s="263">
        <f t="shared" si="9"/>
        <v>45862</v>
      </c>
      <c r="CR31" s="41" t="s">
        <v>64</v>
      </c>
      <c r="CS31" s="41" t="s">
        <v>64</v>
      </c>
      <c r="CT31" s="199" t="s">
        <v>64</v>
      </c>
      <c r="CU31" s="255">
        <f t="shared" si="10"/>
        <v>45893</v>
      </c>
      <c r="CV31" s="266"/>
      <c r="CW31" s="266"/>
      <c r="CX31" s="258"/>
    </row>
    <row r="32" spans="1:102" s="2" customFormat="1" ht="40.5" customHeight="1" thickBot="1" x14ac:dyDescent="0.25">
      <c r="A32" s="28">
        <v>45529</v>
      </c>
      <c r="B32" s="21"/>
      <c r="C32" s="50"/>
      <c r="D32" s="191"/>
      <c r="E32" s="151"/>
      <c r="F32" s="152"/>
      <c r="G32" s="84"/>
      <c r="H32" s="62">
        <v>45560</v>
      </c>
      <c r="I32" s="52"/>
      <c r="J32" s="52"/>
      <c r="K32" s="58"/>
      <c r="L32" s="198"/>
      <c r="M32" s="58"/>
      <c r="N32" s="58"/>
      <c r="O32" s="68"/>
      <c r="P32" s="101">
        <f t="shared" si="0"/>
        <v>45590</v>
      </c>
      <c r="Q32" s="124"/>
      <c r="R32" s="67"/>
      <c r="S32" s="113"/>
      <c r="T32" s="204"/>
      <c r="U32" s="19"/>
      <c r="V32" s="133"/>
      <c r="W32" s="216"/>
      <c r="X32" s="136">
        <f t="shared" si="1"/>
        <v>45621</v>
      </c>
      <c r="Y32" s="119"/>
      <c r="Z32" s="119"/>
      <c r="AA32" s="119"/>
      <c r="AB32" s="119"/>
      <c r="AC32" s="111"/>
      <c r="AD32" s="211"/>
      <c r="AE32" s="119"/>
      <c r="AF32" s="119"/>
      <c r="AG32" s="366"/>
      <c r="AH32" s="141">
        <f t="shared" si="2"/>
        <v>45651</v>
      </c>
      <c r="AI32" s="491" t="s">
        <v>18</v>
      </c>
      <c r="AJ32" s="492"/>
      <c r="AK32" s="492"/>
      <c r="AL32" s="492"/>
      <c r="AM32" s="492"/>
      <c r="AN32" s="493"/>
      <c r="AO32" s="494"/>
      <c r="AP32" s="371"/>
      <c r="AQ32" s="63">
        <f t="shared" si="3"/>
        <v>45682</v>
      </c>
      <c r="AR32" s="30"/>
      <c r="AS32" s="30"/>
      <c r="AT32" s="495" t="s">
        <v>37</v>
      </c>
      <c r="AU32" s="30"/>
      <c r="AV32" s="216"/>
      <c r="AW32" s="46"/>
      <c r="AX32" s="505" t="s">
        <v>106</v>
      </c>
      <c r="AY32" s="218" t="s">
        <v>164</v>
      </c>
      <c r="AZ32" s="62">
        <f t="shared" si="4"/>
        <v>45713</v>
      </c>
      <c r="BA32" s="52"/>
      <c r="BB32" s="52"/>
      <c r="BC32" s="52"/>
      <c r="BD32" s="197"/>
      <c r="BE32" s="52"/>
      <c r="BF32" s="52"/>
      <c r="BG32" s="197"/>
      <c r="BH32" s="231"/>
      <c r="BI32" s="62">
        <f t="shared" si="5"/>
        <v>45741</v>
      </c>
      <c r="BJ32" s="117"/>
      <c r="BK32" s="117"/>
      <c r="BL32" s="117"/>
      <c r="BM32" s="221"/>
      <c r="BN32" s="117"/>
      <c r="BO32" s="117"/>
      <c r="BP32" s="221"/>
      <c r="BQ32" s="367"/>
      <c r="BR32" s="252">
        <f t="shared" si="6"/>
        <v>45772</v>
      </c>
      <c r="BS32" s="273"/>
      <c r="BT32" s="273"/>
      <c r="BU32" s="273"/>
      <c r="BV32" s="314"/>
      <c r="BW32" s="273"/>
      <c r="BX32" s="273"/>
      <c r="BY32" s="273"/>
      <c r="BZ32" s="387"/>
      <c r="CA32" s="274">
        <f t="shared" si="7"/>
        <v>45802</v>
      </c>
      <c r="CB32" s="256"/>
      <c r="CC32" s="256"/>
      <c r="CD32" s="256"/>
      <c r="CE32" s="425"/>
      <c r="CF32" s="458"/>
      <c r="CG32" s="256"/>
      <c r="CH32" s="360"/>
      <c r="CI32" s="252">
        <f t="shared" si="8"/>
        <v>45833</v>
      </c>
      <c r="CJ32" s="41" t="s">
        <v>64</v>
      </c>
      <c r="CK32" s="41" t="s">
        <v>64</v>
      </c>
      <c r="CL32" s="41" t="s">
        <v>64</v>
      </c>
      <c r="CM32" s="199" t="s">
        <v>64</v>
      </c>
      <c r="CN32" s="41" t="s">
        <v>64</v>
      </c>
      <c r="CO32" s="41" t="s">
        <v>64</v>
      </c>
      <c r="CP32" s="389"/>
      <c r="CQ32" s="263">
        <f t="shared" si="9"/>
        <v>45863</v>
      </c>
      <c r="CR32" s="41" t="s">
        <v>64</v>
      </c>
      <c r="CS32" s="41" t="s">
        <v>64</v>
      </c>
      <c r="CT32" s="199" t="s">
        <v>64</v>
      </c>
      <c r="CU32" s="255">
        <f t="shared" si="10"/>
        <v>45894</v>
      </c>
      <c r="CV32" s="259"/>
      <c r="CW32" s="41" t="s">
        <v>64</v>
      </c>
      <c r="CX32" s="251"/>
    </row>
    <row r="33" spans="1:102" s="2" customFormat="1" ht="23.1" customHeight="1" thickBot="1" x14ac:dyDescent="0.25">
      <c r="A33" s="28">
        <v>45530</v>
      </c>
      <c r="B33" s="21"/>
      <c r="C33" s="50"/>
      <c r="D33" s="191"/>
      <c r="E33" s="50"/>
      <c r="F33" s="528" t="s">
        <v>26</v>
      </c>
      <c r="G33" s="84"/>
      <c r="H33" s="62">
        <v>45561</v>
      </c>
      <c r="I33" s="58"/>
      <c r="J33" s="58"/>
      <c r="K33" s="58"/>
      <c r="L33" s="409"/>
      <c r="M33" s="58"/>
      <c r="N33" s="58"/>
      <c r="O33" s="68"/>
      <c r="P33" s="101">
        <f t="shared" si="0"/>
        <v>45591</v>
      </c>
      <c r="Q33" s="123"/>
      <c r="R33" s="499" t="s">
        <v>34</v>
      </c>
      <c r="S33" s="349"/>
      <c r="T33" s="410" t="s">
        <v>141</v>
      </c>
      <c r="U33" s="497" t="s">
        <v>56</v>
      </c>
      <c r="V33" s="48"/>
      <c r="W33" s="216"/>
      <c r="X33" s="136">
        <f t="shared" si="1"/>
        <v>45622</v>
      </c>
      <c r="Y33" s="119"/>
      <c r="Z33" s="119"/>
      <c r="AA33" s="119"/>
      <c r="AB33" s="119"/>
      <c r="AC33" s="119"/>
      <c r="AD33" s="209"/>
      <c r="AE33" s="119"/>
      <c r="AF33" s="119"/>
      <c r="AG33" s="360"/>
      <c r="AH33" s="141">
        <f t="shared" si="2"/>
        <v>45652</v>
      </c>
      <c r="AI33" s="52"/>
      <c r="AJ33" s="52"/>
      <c r="AK33" s="168"/>
      <c r="AL33" s="52"/>
      <c r="AM33" s="197"/>
      <c r="AN33" s="52"/>
      <c r="AO33" s="52"/>
      <c r="AP33" s="197"/>
      <c r="AQ33" s="63">
        <f t="shared" si="3"/>
        <v>45683</v>
      </c>
      <c r="AR33" s="30"/>
      <c r="AS33" s="30"/>
      <c r="AT33" s="496"/>
      <c r="AU33" s="185" t="s">
        <v>107</v>
      </c>
      <c r="AV33" s="218" t="s">
        <v>135</v>
      </c>
      <c r="AW33" s="46"/>
      <c r="AX33" s="507"/>
      <c r="AY33" s="218" t="s">
        <v>170</v>
      </c>
      <c r="AZ33" s="62">
        <f t="shared" si="4"/>
        <v>45714</v>
      </c>
      <c r="BA33" s="52"/>
      <c r="BB33" s="52"/>
      <c r="BC33" s="52"/>
      <c r="BD33" s="197"/>
      <c r="BE33" s="52"/>
      <c r="BF33" s="52"/>
      <c r="BG33" s="197"/>
      <c r="BH33" s="231"/>
      <c r="BI33" s="62">
        <f t="shared" si="5"/>
        <v>45742</v>
      </c>
      <c r="BJ33" s="117"/>
      <c r="BK33" s="117"/>
      <c r="BL33" s="117"/>
      <c r="BM33" s="221"/>
      <c r="BN33" s="117"/>
      <c r="BO33" s="117"/>
      <c r="BP33" s="221"/>
      <c r="BQ33" s="367"/>
      <c r="BR33" s="274">
        <f t="shared" si="6"/>
        <v>45773</v>
      </c>
      <c r="BS33" s="256"/>
      <c r="BT33" s="256"/>
      <c r="BU33" s="312"/>
      <c r="BV33" s="424" t="s">
        <v>142</v>
      </c>
      <c r="BW33" s="485" t="s">
        <v>87</v>
      </c>
      <c r="BX33" s="256"/>
      <c r="BY33" s="256"/>
      <c r="BZ33" s="412" t="s">
        <v>160</v>
      </c>
      <c r="CA33" s="252">
        <f t="shared" si="7"/>
        <v>45803</v>
      </c>
      <c r="CB33" s="41"/>
      <c r="CC33" s="41"/>
      <c r="CD33" s="41"/>
      <c r="CE33" s="231"/>
      <c r="CF33" s="41"/>
      <c r="CG33" s="41"/>
      <c r="CH33" s="389"/>
      <c r="CI33" s="252">
        <f t="shared" si="8"/>
        <v>45834</v>
      </c>
      <c r="CJ33" s="41" t="s">
        <v>64</v>
      </c>
      <c r="CK33" s="41" t="s">
        <v>64</v>
      </c>
      <c r="CL33" s="41" t="s">
        <v>64</v>
      </c>
      <c r="CM33" s="199" t="s">
        <v>64</v>
      </c>
      <c r="CN33" s="41" t="s">
        <v>64</v>
      </c>
      <c r="CO33" s="41" t="s">
        <v>64</v>
      </c>
      <c r="CP33" s="389"/>
      <c r="CQ33" s="263">
        <f t="shared" si="9"/>
        <v>45864</v>
      </c>
      <c r="CR33" s="42" t="s">
        <v>64</v>
      </c>
      <c r="CS33" s="42" t="s">
        <v>64</v>
      </c>
      <c r="CT33" s="199" t="s">
        <v>64</v>
      </c>
      <c r="CU33" s="255">
        <f t="shared" si="10"/>
        <v>45895</v>
      </c>
      <c r="CV33" s="259"/>
      <c r="CW33" s="41" t="s">
        <v>64</v>
      </c>
      <c r="CX33" s="251"/>
    </row>
    <row r="34" spans="1:102" s="2" customFormat="1" ht="33" customHeight="1" thickBot="1" x14ac:dyDescent="0.25">
      <c r="A34" s="28">
        <v>45531</v>
      </c>
      <c r="B34" s="150"/>
      <c r="C34" s="94"/>
      <c r="D34" s="194"/>
      <c r="E34" s="50"/>
      <c r="F34" s="529"/>
      <c r="G34" s="84"/>
      <c r="H34" s="62">
        <v>45562</v>
      </c>
      <c r="I34" s="58"/>
      <c r="J34" s="52"/>
      <c r="K34" s="408"/>
      <c r="L34" s="218" t="s">
        <v>133</v>
      </c>
      <c r="O34" s="68"/>
      <c r="P34" s="101">
        <f t="shared" si="0"/>
        <v>45592</v>
      </c>
      <c r="Q34" s="123"/>
      <c r="R34" s="500"/>
      <c r="S34" s="349"/>
      <c r="T34" s="411"/>
      <c r="U34" s="498"/>
      <c r="V34" s="48"/>
      <c r="W34" s="216"/>
      <c r="X34" s="136">
        <f t="shared" si="1"/>
        <v>45623</v>
      </c>
      <c r="Y34" s="119"/>
      <c r="Z34" s="119"/>
      <c r="AA34" s="119"/>
      <c r="AB34" s="119"/>
      <c r="AC34" s="119"/>
      <c r="AD34" s="209"/>
      <c r="AE34" s="119"/>
      <c r="AF34" s="119"/>
      <c r="AG34" s="361"/>
      <c r="AH34" s="141">
        <f t="shared" si="2"/>
        <v>45653</v>
      </c>
      <c r="AI34" s="52"/>
      <c r="AJ34" s="52"/>
      <c r="AK34" s="168"/>
      <c r="AL34" s="52"/>
      <c r="AM34" s="197"/>
      <c r="AN34" s="52"/>
      <c r="AO34" s="52"/>
      <c r="AP34" s="197"/>
      <c r="AQ34" s="62">
        <f t="shared" si="3"/>
        <v>45684</v>
      </c>
      <c r="AR34" s="19"/>
      <c r="AS34" s="19"/>
      <c r="AT34" s="19"/>
      <c r="AU34" s="19"/>
      <c r="AV34" s="216"/>
      <c r="AW34" s="19"/>
      <c r="AX34" s="19"/>
      <c r="AY34" s="360"/>
      <c r="AZ34" s="62">
        <f t="shared" si="4"/>
        <v>45715</v>
      </c>
      <c r="BA34" s="52"/>
      <c r="BB34" s="52"/>
      <c r="BC34" s="52"/>
      <c r="BD34" s="197"/>
      <c r="BE34" s="52"/>
      <c r="BF34" s="52"/>
      <c r="BG34" s="197"/>
      <c r="BH34" s="231"/>
      <c r="BI34" s="62">
        <f t="shared" si="5"/>
        <v>45743</v>
      </c>
      <c r="BJ34" s="117"/>
      <c r="BK34" s="117"/>
      <c r="BL34" s="117"/>
      <c r="BM34" s="221"/>
      <c r="BN34" s="117"/>
      <c r="BO34" s="117"/>
      <c r="BP34" s="221"/>
      <c r="BQ34" s="367"/>
      <c r="BR34" s="274">
        <f t="shared" si="6"/>
        <v>45774</v>
      </c>
      <c r="BS34" s="256"/>
      <c r="BT34" s="256"/>
      <c r="BU34" s="313" t="s">
        <v>113</v>
      </c>
      <c r="BV34" s="425"/>
      <c r="BW34" s="486"/>
      <c r="BX34" s="256"/>
      <c r="BY34" s="256"/>
      <c r="BZ34" s="413"/>
      <c r="CA34" s="252">
        <f t="shared" si="7"/>
        <v>45804</v>
      </c>
      <c r="CB34" s="41"/>
      <c r="CC34" s="41"/>
      <c r="CD34" s="41"/>
      <c r="CE34" s="199"/>
      <c r="CF34" s="41"/>
      <c r="CG34" s="41"/>
      <c r="CH34" s="389"/>
      <c r="CI34" s="252">
        <f t="shared" si="8"/>
        <v>45835</v>
      </c>
      <c r="CJ34" s="290"/>
      <c r="CK34" s="41"/>
      <c r="CL34" s="41"/>
      <c r="CM34" s="230"/>
      <c r="CN34" s="41"/>
      <c r="CO34" s="57"/>
      <c r="CP34" s="389"/>
      <c r="CQ34" s="263">
        <f t="shared" si="9"/>
        <v>45865</v>
      </c>
      <c r="CR34" s="42" t="s">
        <v>64</v>
      </c>
      <c r="CS34" s="42" t="s">
        <v>64</v>
      </c>
      <c r="CT34" s="199" t="s">
        <v>64</v>
      </c>
      <c r="CU34" s="255">
        <f t="shared" si="10"/>
        <v>45896</v>
      </c>
      <c r="CV34" s="259"/>
      <c r="CW34" s="41" t="s">
        <v>64</v>
      </c>
      <c r="CX34" s="251"/>
    </row>
    <row r="35" spans="1:102" s="2" customFormat="1" ht="23.1" customHeight="1" thickBot="1" x14ac:dyDescent="0.25">
      <c r="A35" s="28">
        <v>45532</v>
      </c>
      <c r="B35" s="93"/>
      <c r="C35" s="94"/>
      <c r="D35" s="195"/>
      <c r="E35" s="50"/>
      <c r="F35" s="530"/>
      <c r="G35" s="488" t="s">
        <v>74</v>
      </c>
      <c r="H35" s="63">
        <v>45563</v>
      </c>
      <c r="I35" s="59" t="s">
        <v>121</v>
      </c>
      <c r="J35" s="432" t="s">
        <v>47</v>
      </c>
      <c r="K35" s="46"/>
      <c r="L35" s="216"/>
      <c r="M35" s="46"/>
      <c r="N35" s="184" t="s">
        <v>120</v>
      </c>
      <c r="O35" s="100"/>
      <c r="P35" s="101">
        <f t="shared" si="0"/>
        <v>45593</v>
      </c>
      <c r="Q35" s="124"/>
      <c r="R35" s="67"/>
      <c r="S35" s="114"/>
      <c r="T35" s="350"/>
      <c r="U35" s="19"/>
      <c r="V35" s="158"/>
      <c r="W35" s="368"/>
      <c r="X35" s="136">
        <f t="shared" si="1"/>
        <v>45624</v>
      </c>
      <c r="Y35" s="137"/>
      <c r="Z35" s="119"/>
      <c r="AA35" s="119"/>
      <c r="AB35" s="119"/>
      <c r="AC35" s="119"/>
      <c r="AD35" s="209"/>
      <c r="AE35" s="119"/>
      <c r="AF35" s="119"/>
      <c r="AG35" s="361"/>
      <c r="AH35" s="141">
        <f t="shared" si="2"/>
        <v>45654</v>
      </c>
      <c r="AI35" s="46"/>
      <c r="AJ35" s="46"/>
      <c r="AK35" s="146"/>
      <c r="AL35" s="46"/>
      <c r="AM35" s="197"/>
      <c r="AN35" s="46"/>
      <c r="AO35" s="46"/>
      <c r="AP35" s="197"/>
      <c r="AQ35" s="62">
        <f t="shared" si="3"/>
        <v>45685</v>
      </c>
      <c r="AR35" s="52"/>
      <c r="AS35" s="19"/>
      <c r="AT35" s="19"/>
      <c r="AU35" s="19"/>
      <c r="AV35" s="216"/>
      <c r="AW35" s="52"/>
      <c r="AX35" s="19"/>
      <c r="AY35" s="367"/>
      <c r="AZ35" s="62">
        <f t="shared" si="4"/>
        <v>45716</v>
      </c>
      <c r="BA35" s="58"/>
      <c r="BB35" s="52"/>
      <c r="BC35" s="52"/>
      <c r="BD35" s="197"/>
      <c r="BE35" s="52"/>
      <c r="BF35" s="52"/>
      <c r="BG35" s="197"/>
      <c r="BH35" s="231"/>
      <c r="BI35" s="62">
        <f t="shared" si="5"/>
        <v>45744</v>
      </c>
      <c r="BJ35" s="117"/>
      <c r="BK35" s="117"/>
      <c r="BL35" s="117"/>
      <c r="BM35" s="222"/>
      <c r="BN35" s="117"/>
      <c r="BO35" s="117"/>
      <c r="BP35" s="228"/>
      <c r="BQ35" s="395"/>
      <c r="BR35" s="252">
        <f t="shared" si="6"/>
        <v>45775</v>
      </c>
      <c r="BS35" s="273"/>
      <c r="BT35" s="273"/>
      <c r="BU35" s="273"/>
      <c r="BV35" s="271"/>
      <c r="BW35" s="273"/>
      <c r="BX35" s="273"/>
      <c r="BY35" s="273"/>
      <c r="BZ35" s="375"/>
      <c r="CA35" s="252">
        <f t="shared" si="7"/>
        <v>45805</v>
      </c>
      <c r="CB35" s="41"/>
      <c r="CC35" s="41"/>
      <c r="CD35" s="41"/>
      <c r="CE35" s="199"/>
      <c r="CF35" s="41"/>
      <c r="CG35" s="41"/>
      <c r="CH35" s="389"/>
      <c r="CI35" s="274">
        <f t="shared" si="8"/>
        <v>45836</v>
      </c>
      <c r="CJ35" s="256"/>
      <c r="CK35" s="432" t="s">
        <v>96</v>
      </c>
      <c r="CL35" s="256"/>
      <c r="CM35" s="424" t="s">
        <v>140</v>
      </c>
      <c r="CN35" s="444" t="s">
        <v>95</v>
      </c>
      <c r="CO35" s="467"/>
      <c r="CP35" s="393"/>
      <c r="CQ35" s="263">
        <f t="shared" si="9"/>
        <v>45866</v>
      </c>
      <c r="CR35" s="41" t="s">
        <v>64</v>
      </c>
      <c r="CS35" s="41" t="s">
        <v>64</v>
      </c>
      <c r="CT35" s="199" t="s">
        <v>64</v>
      </c>
      <c r="CU35" s="255">
        <f t="shared" si="10"/>
        <v>45897</v>
      </c>
      <c r="CV35" s="259"/>
      <c r="CW35" s="41" t="s">
        <v>64</v>
      </c>
      <c r="CX35" s="251"/>
    </row>
    <row r="36" spans="1:102" s="2" customFormat="1" ht="22.5" customHeight="1" thickBot="1" x14ac:dyDescent="0.25">
      <c r="A36" s="28">
        <v>45533</v>
      </c>
      <c r="B36" s="21"/>
      <c r="C36" s="94"/>
      <c r="D36" s="195"/>
      <c r="E36" s="94"/>
      <c r="F36" s="149"/>
      <c r="G36" s="489"/>
      <c r="H36" s="63">
        <v>45564</v>
      </c>
      <c r="I36" s="59"/>
      <c r="J36" s="487"/>
      <c r="K36" s="46"/>
      <c r="L36" s="197"/>
      <c r="M36" s="46"/>
      <c r="N36" s="46"/>
      <c r="O36" s="100"/>
      <c r="P36" s="101">
        <f t="shared" si="0"/>
        <v>45594</v>
      </c>
      <c r="Q36" s="124"/>
      <c r="R36" s="67"/>
      <c r="S36" s="114"/>
      <c r="T36" s="205"/>
      <c r="U36" s="79"/>
      <c r="V36" s="158"/>
      <c r="W36" s="368"/>
      <c r="X36" s="136">
        <f t="shared" si="1"/>
        <v>45625</v>
      </c>
      <c r="Y36" s="137"/>
      <c r="Z36" s="119"/>
      <c r="AA36" s="119"/>
      <c r="AB36" s="119"/>
      <c r="AC36" s="119"/>
      <c r="AD36" s="199"/>
      <c r="AE36" s="119"/>
      <c r="AF36" s="119"/>
      <c r="AG36" s="361"/>
      <c r="AH36" s="141">
        <f t="shared" si="2"/>
        <v>45655</v>
      </c>
      <c r="AI36" s="46"/>
      <c r="AJ36" s="46"/>
      <c r="AK36" s="146"/>
      <c r="AL36" s="46"/>
      <c r="AM36" s="197"/>
      <c r="AN36" s="46"/>
      <c r="AO36" s="46"/>
      <c r="AP36" s="197"/>
      <c r="AQ36" s="62">
        <f t="shared" si="3"/>
        <v>45686</v>
      </c>
      <c r="AR36" s="122"/>
      <c r="AS36" s="19"/>
      <c r="AT36" s="19"/>
      <c r="AU36" s="19"/>
      <c r="AV36" s="216"/>
      <c r="AW36" s="52"/>
      <c r="AX36" s="19"/>
      <c r="AY36" s="367"/>
      <c r="AZ36" s="62"/>
      <c r="BA36" s="58"/>
      <c r="BB36" s="52"/>
      <c r="BC36" s="52"/>
      <c r="BD36" s="197"/>
      <c r="BE36" s="52"/>
      <c r="BF36" s="52"/>
      <c r="BG36" s="197"/>
      <c r="BH36" s="231"/>
      <c r="BI36" s="62">
        <f t="shared" si="5"/>
        <v>45745</v>
      </c>
      <c r="BJ36" s="42"/>
      <c r="BK36" s="432" t="s">
        <v>89</v>
      </c>
      <c r="BL36" s="315" t="s">
        <v>100</v>
      </c>
      <c r="BM36" s="412" t="s">
        <v>145</v>
      </c>
      <c r="BN36" s="42"/>
      <c r="BO36" s="465" t="s">
        <v>112</v>
      </c>
      <c r="BP36" s="428" t="s">
        <v>167</v>
      </c>
      <c r="BQ36" s="429"/>
      <c r="BR36" s="252">
        <f t="shared" si="6"/>
        <v>45776</v>
      </c>
      <c r="BS36" s="273"/>
      <c r="BT36" s="273"/>
      <c r="BU36" s="273"/>
      <c r="BV36" s="278"/>
      <c r="BW36" s="273"/>
      <c r="BX36" s="273"/>
      <c r="BY36" s="273"/>
      <c r="BZ36" s="375"/>
      <c r="CA36" s="274">
        <f t="shared" si="7"/>
        <v>45806</v>
      </c>
      <c r="CB36" s="439" t="s">
        <v>16</v>
      </c>
      <c r="CC36" s="440"/>
      <c r="CD36" s="440"/>
      <c r="CE36" s="440"/>
      <c r="CF36" s="440"/>
      <c r="CG36" s="440"/>
      <c r="CH36" s="441"/>
      <c r="CI36" s="274">
        <f t="shared" si="8"/>
        <v>45837</v>
      </c>
      <c r="CJ36" s="256"/>
      <c r="CK36" s="433"/>
      <c r="CL36" s="256"/>
      <c r="CM36" s="425"/>
      <c r="CN36" s="445"/>
      <c r="CO36" s="468"/>
      <c r="CP36" s="218" t="s">
        <v>173</v>
      </c>
      <c r="CQ36" s="263">
        <f t="shared" si="9"/>
        <v>45867</v>
      </c>
      <c r="CR36" s="41" t="s">
        <v>64</v>
      </c>
      <c r="CS36" s="41" t="s">
        <v>64</v>
      </c>
      <c r="CT36" s="199" t="s">
        <v>64</v>
      </c>
      <c r="CU36" s="255">
        <f t="shared" si="10"/>
        <v>45898</v>
      </c>
      <c r="CV36" s="259"/>
      <c r="CW36" s="41" t="s">
        <v>64</v>
      </c>
      <c r="CX36" s="251"/>
    </row>
    <row r="37" spans="1:102" s="2" customFormat="1" ht="30.75" customHeight="1" thickBot="1" x14ac:dyDescent="0.25">
      <c r="A37" s="28">
        <v>45534</v>
      </c>
      <c r="B37" s="22"/>
      <c r="C37" s="94"/>
      <c r="D37" s="195"/>
      <c r="E37" s="94"/>
      <c r="F37" s="149"/>
      <c r="G37" s="490"/>
      <c r="H37" s="62">
        <v>45565</v>
      </c>
      <c r="I37" s="58"/>
      <c r="J37" s="52"/>
      <c r="K37" s="41"/>
      <c r="L37" s="199"/>
      <c r="M37" s="52"/>
      <c r="N37" s="52"/>
      <c r="O37" s="68"/>
      <c r="P37" s="101">
        <f t="shared" si="0"/>
        <v>45595</v>
      </c>
      <c r="Q37" s="137"/>
      <c r="R37" s="67"/>
      <c r="S37" s="53"/>
      <c r="T37" s="205"/>
      <c r="U37" s="114"/>
      <c r="V37" s="134"/>
      <c r="W37" s="201"/>
      <c r="X37" s="138">
        <f t="shared" si="1"/>
        <v>45626</v>
      </c>
      <c r="Y37" s="139"/>
      <c r="Z37" s="159" t="s">
        <v>80</v>
      </c>
      <c r="AA37" s="148" t="s">
        <v>36</v>
      </c>
      <c r="AB37" s="186"/>
      <c r="AC37" s="186"/>
      <c r="AD37" s="213"/>
      <c r="AE37" s="42"/>
      <c r="AF37" s="187" t="s">
        <v>103</v>
      </c>
      <c r="AG37" s="359"/>
      <c r="AH37" s="141">
        <f t="shared" si="2"/>
        <v>45656</v>
      </c>
      <c r="AI37" s="52"/>
      <c r="AJ37" s="52"/>
      <c r="AK37" s="168"/>
      <c r="AL37" s="52"/>
      <c r="AM37" s="197"/>
      <c r="AN37" s="52"/>
      <c r="AO37" s="52"/>
      <c r="AP37" s="197"/>
      <c r="AQ37" s="62">
        <f t="shared" si="3"/>
        <v>45687</v>
      </c>
      <c r="AR37" s="127"/>
      <c r="AS37" s="127"/>
      <c r="AT37" s="19"/>
      <c r="AU37" s="19"/>
      <c r="AV37" s="404"/>
      <c r="AW37" s="52"/>
      <c r="AX37" s="51"/>
      <c r="AY37" s="367"/>
      <c r="AZ37" s="76"/>
      <c r="BA37" s="77"/>
      <c r="BB37" s="52"/>
      <c r="BC37" s="52"/>
      <c r="BD37" s="197"/>
      <c r="BE37" s="52"/>
      <c r="BF37" s="52"/>
      <c r="BG37" s="197"/>
      <c r="BH37" s="231"/>
      <c r="BI37" s="62">
        <f t="shared" si="5"/>
        <v>45746</v>
      </c>
      <c r="BJ37" s="42"/>
      <c r="BK37" s="434"/>
      <c r="BL37" s="165"/>
      <c r="BM37" s="413"/>
      <c r="BN37" s="46"/>
      <c r="BO37" s="466"/>
      <c r="BP37" s="231"/>
      <c r="BQ37" s="360"/>
      <c r="BR37" s="252">
        <f t="shared" si="6"/>
        <v>45777</v>
      </c>
      <c r="BS37" s="273"/>
      <c r="BT37" s="273"/>
      <c r="BU37" s="273"/>
      <c r="BV37" s="278"/>
      <c r="BW37" s="273"/>
      <c r="BX37" s="273"/>
      <c r="BY37" s="273"/>
      <c r="BZ37" s="375"/>
      <c r="CA37" s="252">
        <f t="shared" si="7"/>
        <v>45807</v>
      </c>
      <c r="CB37" s="41"/>
      <c r="CC37" s="41"/>
      <c r="CD37" s="41"/>
      <c r="CE37" s="199"/>
      <c r="CF37" s="41"/>
      <c r="CG37" s="291"/>
      <c r="CH37" s="393"/>
      <c r="CI37" s="252">
        <f t="shared" si="8"/>
        <v>45838</v>
      </c>
      <c r="CJ37" s="41" t="s">
        <v>64</v>
      </c>
      <c r="CK37" s="41" t="s">
        <v>64</v>
      </c>
      <c r="CL37" s="41" t="s">
        <v>64</v>
      </c>
      <c r="CM37" s="231" t="s">
        <v>64</v>
      </c>
      <c r="CN37" s="41" t="s">
        <v>64</v>
      </c>
      <c r="CO37" s="41" t="s">
        <v>64</v>
      </c>
      <c r="CP37" s="402"/>
      <c r="CQ37" s="263">
        <f t="shared" si="9"/>
        <v>45868</v>
      </c>
      <c r="CR37" s="41" t="s">
        <v>64</v>
      </c>
      <c r="CS37" s="41" t="s">
        <v>64</v>
      </c>
      <c r="CT37" s="199" t="s">
        <v>64</v>
      </c>
      <c r="CU37" s="255">
        <f t="shared" si="10"/>
        <v>45899</v>
      </c>
      <c r="CV37" s="42" t="s">
        <v>64</v>
      </c>
      <c r="CW37" s="42" t="s">
        <v>64</v>
      </c>
      <c r="CX37" s="42" t="s">
        <v>64</v>
      </c>
    </row>
    <row r="38" spans="1:102" s="2" customFormat="1" ht="38.25" customHeight="1" thickBot="1" x14ac:dyDescent="0.25">
      <c r="A38" s="29">
        <v>45535</v>
      </c>
      <c r="B38" s="153"/>
      <c r="C38" s="154"/>
      <c r="D38" s="196"/>
      <c r="E38" s="154"/>
      <c r="F38" s="154"/>
      <c r="G38" s="155"/>
      <c r="H38" s="64"/>
      <c r="I38" s="60"/>
      <c r="J38" s="109"/>
      <c r="K38" s="43"/>
      <c r="L38" s="200"/>
      <c r="M38" s="43"/>
      <c r="N38" s="45"/>
      <c r="O38" s="69"/>
      <c r="P38" s="102">
        <f t="shared" si="0"/>
        <v>45596</v>
      </c>
      <c r="Q38" s="125"/>
      <c r="R38" s="73"/>
      <c r="S38" s="73"/>
      <c r="T38" s="206"/>
      <c r="U38" s="73"/>
      <c r="V38" s="135"/>
      <c r="W38" s="369"/>
      <c r="X38" s="144"/>
      <c r="Y38" s="130"/>
      <c r="Z38" s="145"/>
      <c r="AA38" s="145"/>
      <c r="AB38" s="87"/>
      <c r="AC38" s="87"/>
      <c r="AD38" s="214"/>
      <c r="AE38" s="87"/>
      <c r="AF38" s="88"/>
      <c r="AG38" s="362"/>
      <c r="AH38" s="142">
        <f t="shared" si="2"/>
        <v>45657</v>
      </c>
      <c r="AI38" s="166"/>
      <c r="AJ38" s="43"/>
      <c r="AK38" s="87"/>
      <c r="AL38" s="43"/>
      <c r="AM38" s="200"/>
      <c r="AN38" s="88"/>
      <c r="AO38" s="167"/>
      <c r="AP38" s="200"/>
      <c r="AQ38" s="86">
        <f t="shared" si="3"/>
        <v>45688</v>
      </c>
      <c r="AR38" s="125"/>
      <c r="AS38" s="125"/>
      <c r="AT38" s="75"/>
      <c r="AU38" s="406"/>
      <c r="AV38" s="218" t="s">
        <v>180</v>
      </c>
      <c r="AW38" s="145"/>
      <c r="AX38" s="61"/>
      <c r="AY38" s="372"/>
      <c r="AZ38" s="64"/>
      <c r="BA38" s="60"/>
      <c r="BB38" s="43"/>
      <c r="BC38" s="43"/>
      <c r="BD38" s="200"/>
      <c r="BE38" s="43"/>
      <c r="BF38" s="43"/>
      <c r="BG38" s="200"/>
      <c r="BH38" s="372"/>
      <c r="BI38" s="86">
        <f t="shared" si="5"/>
        <v>45747</v>
      </c>
      <c r="BJ38" s="166" t="s">
        <v>121</v>
      </c>
      <c r="BK38" s="166"/>
      <c r="BL38" s="43"/>
      <c r="BM38" s="223"/>
      <c r="BN38" s="175"/>
      <c r="BO38" s="174"/>
      <c r="BP38" s="381"/>
      <c r="BQ38" s="382"/>
      <c r="BR38" s="292"/>
      <c r="BS38" s="293"/>
      <c r="BT38" s="294"/>
      <c r="BU38" s="295"/>
      <c r="BV38" s="296"/>
      <c r="BW38" s="295"/>
      <c r="BX38" s="297"/>
      <c r="BY38" s="298"/>
      <c r="BZ38" s="386"/>
      <c r="CA38" s="299">
        <f t="shared" si="7"/>
        <v>45808</v>
      </c>
      <c r="CB38" s="300"/>
      <c r="CC38" s="178"/>
      <c r="CD38" s="178"/>
      <c r="CE38" s="223"/>
      <c r="CF38" s="301"/>
      <c r="CG38" s="392"/>
      <c r="CH38" s="218" t="s">
        <v>162</v>
      </c>
      <c r="CI38" s="292"/>
      <c r="CJ38" s="293"/>
      <c r="CK38" s="295"/>
      <c r="CL38" s="295"/>
      <c r="CM38" s="302"/>
      <c r="CN38" s="303"/>
      <c r="CO38" s="298"/>
      <c r="CP38" s="401"/>
      <c r="CQ38" s="304">
        <f t="shared" si="9"/>
        <v>45869</v>
      </c>
      <c r="CR38" s="305"/>
      <c r="CS38" s="305"/>
      <c r="CT38" s="310"/>
      <c r="CU38" s="306">
        <f t="shared" si="10"/>
        <v>45900</v>
      </c>
      <c r="CV38" s="307"/>
      <c r="CW38" s="307"/>
      <c r="CX38" s="308" t="s">
        <v>67</v>
      </c>
    </row>
    <row r="39" spans="1:102" ht="8.85" customHeight="1" x14ac:dyDescent="0.2">
      <c r="J39" s="4"/>
      <c r="K39" s="4"/>
      <c r="L39" s="4"/>
      <c r="M39" s="4"/>
      <c r="N39" s="4"/>
      <c r="O39" s="4"/>
      <c r="R39" s="4"/>
      <c r="S39" s="4"/>
      <c r="T39" s="4"/>
      <c r="U39" s="4"/>
      <c r="V39" s="4"/>
      <c r="W39" s="4"/>
      <c r="AB39" s="4"/>
      <c r="AC39" s="4"/>
      <c r="AD39" s="4"/>
      <c r="AE39" s="4"/>
      <c r="AF39" s="4"/>
      <c r="AG39" s="4"/>
      <c r="AJ39" s="4"/>
      <c r="AK39" s="4"/>
      <c r="AL39" s="4"/>
      <c r="AM39" s="4"/>
      <c r="AN39" s="4"/>
      <c r="AO39" s="4"/>
      <c r="AP39" s="4"/>
      <c r="AT39" s="4"/>
      <c r="AU39" s="4"/>
      <c r="AV39" s="4"/>
      <c r="AW39" s="4"/>
      <c r="AX39" s="4"/>
      <c r="AY39" s="4"/>
      <c r="BB39" s="4"/>
      <c r="BC39" s="4"/>
      <c r="BD39" s="4"/>
      <c r="BE39" s="4"/>
      <c r="BF39" s="4"/>
      <c r="BG39" s="4"/>
      <c r="BH39" s="4"/>
      <c r="BN39" s="4"/>
      <c r="BO39" s="4"/>
      <c r="BP39" s="4"/>
      <c r="BQ39" s="4"/>
      <c r="BW39" s="4"/>
      <c r="BX39" s="4"/>
      <c r="BY39" s="4"/>
      <c r="BZ39" s="4"/>
      <c r="CC39" s="16"/>
      <c r="CD39" s="25"/>
      <c r="CE39" s="25"/>
      <c r="CG39" s="4"/>
      <c r="CH39" s="4"/>
    </row>
    <row r="40" spans="1:102" ht="12.6" customHeight="1" x14ac:dyDescent="0.2">
      <c r="A40" t="s">
        <v>42</v>
      </c>
      <c r="H40" s="5" t="s">
        <v>30</v>
      </c>
      <c r="I40" s="5"/>
      <c r="J40" s="6" t="s">
        <v>31</v>
      </c>
      <c r="K40" s="6"/>
      <c r="L40" s="6"/>
      <c r="P40" s="5" t="s">
        <v>28</v>
      </c>
      <c r="Q40" s="5"/>
      <c r="R40" s="6" t="s">
        <v>29</v>
      </c>
      <c r="S40" s="6"/>
      <c r="T40" s="6"/>
      <c r="U40" s="7"/>
      <c r="V40" s="7"/>
      <c r="W40" s="7"/>
      <c r="X40" s="5" t="s">
        <v>19</v>
      </c>
      <c r="Y40" s="5"/>
      <c r="Z40" s="5"/>
      <c r="AA40" s="5"/>
      <c r="AB40" s="6"/>
      <c r="AC40" s="6"/>
      <c r="AD40" s="6"/>
      <c r="AE40" s="6"/>
      <c r="AF40" s="4"/>
      <c r="AG40" s="4"/>
      <c r="AH40" s="5" t="s">
        <v>20</v>
      </c>
      <c r="AI40" s="5"/>
      <c r="AJ40" s="6" t="s">
        <v>21</v>
      </c>
      <c r="AK40" s="6"/>
      <c r="AL40" s="6"/>
      <c r="AM40" s="6"/>
      <c r="AO40" s="8"/>
      <c r="AP40" s="8"/>
      <c r="AT40" s="8"/>
      <c r="AU40" s="8"/>
      <c r="AV40" s="8"/>
      <c r="AW40" s="8"/>
      <c r="AX40" s="9"/>
      <c r="AY40" s="9"/>
      <c r="BB40" s="4"/>
      <c r="BC40" s="4"/>
      <c r="BD40" s="4"/>
      <c r="BE40" s="4"/>
      <c r="BF40" s="4"/>
      <c r="BG40" s="4"/>
      <c r="BH40" s="4"/>
      <c r="BN40" s="4"/>
      <c r="BO40" s="4"/>
      <c r="BP40" s="4"/>
      <c r="BQ40" s="4"/>
      <c r="BW40" s="4"/>
      <c r="BX40" s="4"/>
      <c r="BY40" s="4"/>
      <c r="BZ40" s="4"/>
      <c r="CG40" s="4"/>
      <c r="CH40" s="4"/>
    </row>
    <row r="41" spans="1:102" ht="14.1" customHeight="1" x14ac:dyDescent="0.2">
      <c r="H41" s="5" t="s">
        <v>22</v>
      </c>
      <c r="I41" s="5"/>
      <c r="J41" s="6" t="s">
        <v>23</v>
      </c>
      <c r="K41" s="6"/>
      <c r="L41" s="6"/>
      <c r="P41" s="5"/>
      <c r="Q41" s="5"/>
      <c r="R41" s="6"/>
      <c r="S41" s="6"/>
      <c r="T41" s="6"/>
      <c r="U41" s="7"/>
      <c r="V41" s="7"/>
      <c r="W41" s="7"/>
      <c r="X41" s="5"/>
      <c r="Y41" s="5"/>
      <c r="Z41" s="5"/>
      <c r="AA41" s="5"/>
      <c r="AB41" s="6"/>
      <c r="AC41" s="6"/>
      <c r="AD41" s="6"/>
      <c r="AE41" s="6"/>
      <c r="AF41" s="4"/>
      <c r="AG41" s="4"/>
      <c r="AH41" s="5" t="s">
        <v>24</v>
      </c>
      <c r="AI41" s="5"/>
      <c r="AJ41" s="10" t="s">
        <v>25</v>
      </c>
      <c r="AK41" s="10"/>
      <c r="AL41" s="10"/>
      <c r="AM41" s="10"/>
      <c r="AO41" s="8"/>
      <c r="AP41" s="8"/>
      <c r="AT41" s="8"/>
      <c r="AU41" s="8"/>
      <c r="AV41" s="8"/>
      <c r="AW41" s="8"/>
      <c r="AX41" s="9"/>
      <c r="AY41" s="9"/>
      <c r="BB41" s="4"/>
      <c r="BC41" s="4"/>
      <c r="BD41" s="4"/>
      <c r="BE41" s="4"/>
      <c r="BF41" s="4"/>
      <c r="BG41" s="4"/>
      <c r="BH41" s="4"/>
      <c r="BL41" s="103"/>
      <c r="BM41" s="103"/>
      <c r="BN41" s="4"/>
      <c r="BO41" s="4"/>
      <c r="BP41" s="4"/>
      <c r="BQ41" s="4"/>
      <c r="BS41" s="103" t="s">
        <v>63</v>
      </c>
      <c r="BT41" s="103"/>
      <c r="BW41" s="4"/>
      <c r="BX41" s="4"/>
      <c r="BY41" s="4"/>
      <c r="BZ41" s="4"/>
      <c r="CG41" s="4"/>
      <c r="CH41" s="4"/>
    </row>
    <row r="42" spans="1:102" ht="12.6" customHeight="1" x14ac:dyDescent="0.2">
      <c r="P42" s="5"/>
      <c r="Q42" s="5"/>
      <c r="X42" s="103" t="s">
        <v>60</v>
      </c>
    </row>
    <row r="43" spans="1:102" ht="12.75" customHeight="1" x14ac:dyDescent="0.2">
      <c r="H43" s="107" t="s">
        <v>69</v>
      </c>
      <c r="J43" t="s">
        <v>70</v>
      </c>
    </row>
    <row r="44" spans="1:102" ht="12.75" customHeight="1" x14ac:dyDescent="0.2">
      <c r="P44" s="182"/>
      <c r="Q44" s="183"/>
      <c r="R44" s="103"/>
      <c r="S44" s="103"/>
    </row>
    <row r="45" spans="1:102" ht="12.75" customHeight="1" x14ac:dyDescent="0.2"/>
    <row r="46" spans="1:102" ht="12.75" customHeight="1" x14ac:dyDescent="0.2"/>
    <row r="47" spans="1:102" ht="12.75" customHeight="1" x14ac:dyDescent="0.2"/>
    <row r="48" spans="1:102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</sheetData>
  <mergeCells count="153">
    <mergeCell ref="E2:T2"/>
    <mergeCell ref="AJ6:AM6"/>
    <mergeCell ref="R6:T6"/>
    <mergeCell ref="M6:O6"/>
    <mergeCell ref="P6:P7"/>
    <mergeCell ref="Q6:Q7"/>
    <mergeCell ref="BR5:BZ5"/>
    <mergeCell ref="BI5:BQ5"/>
    <mergeCell ref="AZ5:BH5"/>
    <mergeCell ref="BW6:BZ6"/>
    <mergeCell ref="BP7:BQ7"/>
    <mergeCell ref="BJ6:BJ7"/>
    <mergeCell ref="BT6:BV6"/>
    <mergeCell ref="BR6:BR7"/>
    <mergeCell ref="BS6:BS7"/>
    <mergeCell ref="BK6:BM6"/>
    <mergeCell ref="A5:G5"/>
    <mergeCell ref="H5:O5"/>
    <mergeCell ref="X5:AG5"/>
    <mergeCell ref="AQ5:AY5"/>
    <mergeCell ref="B6:D6"/>
    <mergeCell ref="E6:G6"/>
    <mergeCell ref="CU5:CX5"/>
    <mergeCell ref="CI6:CI7"/>
    <mergeCell ref="CN6:CP6"/>
    <mergeCell ref="CA5:CH5"/>
    <mergeCell ref="AH5:AP5"/>
    <mergeCell ref="P5:W5"/>
    <mergeCell ref="AH6:AH7"/>
    <mergeCell ref="U6:W6"/>
    <mergeCell ref="CQ5:CT5"/>
    <mergeCell ref="CI5:CP5"/>
    <mergeCell ref="BE6:BH6"/>
    <mergeCell ref="BB6:BD6"/>
    <mergeCell ref="BN6:BQ6"/>
    <mergeCell ref="AZ6:AZ7"/>
    <mergeCell ref="BI6:BI7"/>
    <mergeCell ref="BA6:BA7"/>
    <mergeCell ref="CV6:CX6"/>
    <mergeCell ref="CK6:CM6"/>
    <mergeCell ref="CC6:CE6"/>
    <mergeCell ref="CA6:CA7"/>
    <mergeCell ref="CQ6:CQ7"/>
    <mergeCell ref="CJ6:CJ7"/>
    <mergeCell ref="CF6:CH6"/>
    <mergeCell ref="CR6:CT6"/>
    <mergeCell ref="CB15:CH15"/>
    <mergeCell ref="CC8:CH8"/>
    <mergeCell ref="AR8:AY8"/>
    <mergeCell ref="BG7:BH7"/>
    <mergeCell ref="F33:F35"/>
    <mergeCell ref="M28:M29"/>
    <mergeCell ref="J21:J22"/>
    <mergeCell ref="H6:H7"/>
    <mergeCell ref="I6:I7"/>
    <mergeCell ref="AR6:AR7"/>
    <mergeCell ref="AW6:AY6"/>
    <mergeCell ref="J6:L6"/>
    <mergeCell ref="AN6:AP6"/>
    <mergeCell ref="AI6:AI7"/>
    <mergeCell ref="AQ6:AQ7"/>
    <mergeCell ref="AS7:AT7"/>
    <mergeCell ref="AS6:AV6"/>
    <mergeCell ref="AJ7:AK7"/>
    <mergeCell ref="CB6:CB7"/>
    <mergeCell ref="G35:G37"/>
    <mergeCell ref="J28:J29"/>
    <mergeCell ref="J35:J36"/>
    <mergeCell ref="AI32:AO32"/>
    <mergeCell ref="AT32:AT33"/>
    <mergeCell ref="R12:R13"/>
    <mergeCell ref="R26:R27"/>
    <mergeCell ref="U33:U34"/>
    <mergeCell ref="R33:R34"/>
    <mergeCell ref="R19:R20"/>
    <mergeCell ref="K14:K15"/>
    <mergeCell ref="V12:V13"/>
    <mergeCell ref="AO14:AO15"/>
    <mergeCell ref="AN14:AN15"/>
    <mergeCell ref="AN21:AN22"/>
    <mergeCell ref="AJ28:AJ29"/>
    <mergeCell ref="AT18:AT19"/>
    <mergeCell ref="BK36:BK37"/>
    <mergeCell ref="U26:U27"/>
    <mergeCell ref="BW19:BW20"/>
    <mergeCell ref="AW18:AW19"/>
    <mergeCell ref="AW25:AW26"/>
    <mergeCell ref="BB8:BB9"/>
    <mergeCell ref="BB15:BB16"/>
    <mergeCell ref="BB29:BB30"/>
    <mergeCell ref="BE15:BE16"/>
    <mergeCell ref="AT25:AT26"/>
    <mergeCell ref="BE29:BE30"/>
    <mergeCell ref="BS28:BZ28"/>
    <mergeCell ref="AL14:AL15"/>
    <mergeCell ref="BM15:BM16"/>
    <mergeCell ref="BW33:BW34"/>
    <mergeCell ref="BT12:BT13"/>
    <mergeCell ref="BT19:BT20"/>
    <mergeCell ref="BN22:BN23"/>
    <mergeCell ref="AX32:AX33"/>
    <mergeCell ref="BO15:BO16"/>
    <mergeCell ref="CC10:CC11"/>
    <mergeCell ref="CF31:CF32"/>
    <mergeCell ref="CC17:CC18"/>
    <mergeCell ref="CC24:CC25"/>
    <mergeCell ref="CF10:CF11"/>
    <mergeCell ref="BO8:BO9"/>
    <mergeCell ref="BL15:BL16"/>
    <mergeCell ref="BO36:BO37"/>
    <mergeCell ref="CO21:CO22"/>
    <mergeCell ref="CO35:CO36"/>
    <mergeCell ref="CM35:CM36"/>
    <mergeCell ref="CT12:CT13"/>
    <mergeCell ref="CE31:CE32"/>
    <mergeCell ref="BV33:BV34"/>
    <mergeCell ref="BV19:BV20"/>
    <mergeCell ref="BM36:BM37"/>
    <mergeCell ref="BM22:BM23"/>
    <mergeCell ref="BD29:BD30"/>
    <mergeCell ref="AC30:AC31"/>
    <mergeCell ref="AD16:AD17"/>
    <mergeCell ref="BZ33:BZ34"/>
    <mergeCell ref="CH17:CH18"/>
    <mergeCell ref="BP36:BQ36"/>
    <mergeCell ref="CO28:CO29"/>
    <mergeCell ref="BK15:BK16"/>
    <mergeCell ref="BK29:BK30"/>
    <mergeCell ref="CB36:CH36"/>
    <mergeCell ref="CN28:CN29"/>
    <mergeCell ref="CN35:CN36"/>
    <mergeCell ref="CK35:CK36"/>
    <mergeCell ref="CK14:CK16"/>
    <mergeCell ref="CL16:CP16"/>
    <mergeCell ref="BX19:BX20"/>
    <mergeCell ref="BT26:BT27"/>
    <mergeCell ref="T33:T34"/>
    <mergeCell ref="T19:T20"/>
    <mergeCell ref="T12:T13"/>
    <mergeCell ref="W12:W13"/>
    <mergeCell ref="W19:W20"/>
    <mergeCell ref="AG30:AG31"/>
    <mergeCell ref="AP21:AP22"/>
    <mergeCell ref="BH8:BH9"/>
    <mergeCell ref="BP8:BP9"/>
    <mergeCell ref="BP29:BP30"/>
    <mergeCell ref="BG15:BH15"/>
    <mergeCell ref="BP23:BQ23"/>
    <mergeCell ref="AY18:AY19"/>
    <mergeCell ref="AV25:AV26"/>
    <mergeCell ref="BQ15:BQ16"/>
    <mergeCell ref="BK8:BK9"/>
    <mergeCell ref="BN8:BN9"/>
  </mergeCells>
  <phoneticPr fontId="26" type="noConversion"/>
  <pageMargins left="0.59055118110236227" right="0.59055118110236227" top="0.59055118110236227" bottom="0.59055118110236227" header="0.31496062992125984" footer="0.31496062992125984"/>
  <pageSetup paperSize="9" scale="52" fitToWidth="0" orientation="landscape" r:id="rId1"/>
  <headerFooter>
    <oddHeader>&amp;LCALENDRIER LIGUE DES PAYS DE LA LOIRE DE BADMINTON &amp;CSAISON 2024 - 2025&amp;RMise à jour : 6 juin 2024</oddHeader>
    <oddFooter>&amp;Cpage &amp;P / page &amp;N</oddFooter>
  </headerFooter>
  <colBreaks count="4" manualBreakCount="4">
    <brk id="23" max="1048575" man="1"/>
    <brk id="42" max="1048575" man="1"/>
    <brk id="60" max="1048575" man="1"/>
    <brk id="7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FFBaD-Ligue-Comités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Oziol</dc:creator>
  <cp:lastModifiedBy>Fabien MARTIN</cp:lastModifiedBy>
  <cp:lastPrinted>2024-06-07T10:22:53Z</cp:lastPrinted>
  <dcterms:created xsi:type="dcterms:W3CDTF">2017-04-26T11:16:52Z</dcterms:created>
  <dcterms:modified xsi:type="dcterms:W3CDTF">2024-07-17T10:33:50Z</dcterms:modified>
</cp:coreProperties>
</file>